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carolyn.kaneko\Box\Communications\MACStats\MACStats 2024\Final Exhibits\"/>
    </mc:Choice>
  </mc:AlternateContent>
  <xr:revisionPtr revIDLastSave="0" documentId="13_ncr:1_{AB358A7A-63FA-4CC8-B745-0DCBA1693054}" xr6:coauthVersionLast="36" xr6:coauthVersionMax="36" xr10:uidLastSave="{00000000-0000-0000-0000-000000000000}"/>
  <bookViews>
    <workbookView xWindow="0" yWindow="0" windowWidth="28800" windowHeight="10389" xr2:uid="{66B089A9-E400-4AC9-BDE5-77F1F21B767F}"/>
  </bookViews>
  <sheets>
    <sheet name="Exhibit 8"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sd" localSheetId="0">[1]Figure_6!#REF!</definedName>
    <definedName name="asd">[1]Figure_6!#REF!</definedName>
    <definedName name="asdasdas" localSheetId="0">[1]Figure_3!#REF!</definedName>
    <definedName name="asdasdas">[1]Figure_3!#REF!</definedName>
    <definedName name="cms" localSheetId="0">#REF!</definedName>
    <definedName name="cms">#REF!</definedName>
    <definedName name="cmsmco" localSheetId="0">#REF!</definedName>
    <definedName name="cmsmco">#REF!</definedName>
    <definedName name="codes2">[2]codes!$B$3:$C$44</definedName>
    <definedName name="date">[3]Summary!$P$40</definedName>
    <definedName name="FD" localSheetId="0">#REF!</definedName>
    <definedName name="FD">#REF!</definedName>
    <definedName name="FD_1" localSheetId="0">#REF!</definedName>
    <definedName name="FD_1">#REF!</definedName>
    <definedName name="Figure_3" localSheetId="0">[1]Figure_3!#REF!</definedName>
    <definedName name="Figure_3">[1]Figure_3!#REF!</definedName>
    <definedName name="Figure_4" localSheetId="0">[1]Figure_4!#REF!</definedName>
    <definedName name="Figure_4">[1]Figure_4!#REF!</definedName>
    <definedName name="Figure_5" localSheetId="0">[1]Figure_5!#REF!</definedName>
    <definedName name="Figure_5">[1]Figure_5!#REF!</definedName>
    <definedName name="Figure_6" localSheetId="0">[1]Figure_6!#REF!</definedName>
    <definedName name="Figure_6">[1]Figure_6!#REF!</definedName>
    <definedName name="Figure_7">[1]Figure_7!#REF!</definedName>
    <definedName name="file">[3]Summary!$A$40</definedName>
    <definedName name="line">[4]StateTrends!$A$4</definedName>
    <definedName name="NA_01" localSheetId="0">#REF!</definedName>
    <definedName name="NA_01">#REF!</definedName>
    <definedName name="Overview">[1]Figure_7!#REF!</definedName>
    <definedName name="_xlnm.Print_Area" localSheetId="0">'Exhibit 8'!$B$2:$I$30</definedName>
    <definedName name="sd" localSheetId="0">[1]Figure_7!#REF!</definedName>
    <definedName name="sd">[1]Figure_7!#REF!</definedName>
    <definedName name="Specification" localSheetId="0">[1]Overview!#REF!</definedName>
    <definedName name="Specification">[1]Overview!#REF!</definedName>
    <definedName name="Status" localSheetId="0">#REF!</definedName>
    <definedName name="Status">#REF!</definedName>
    <definedName name="svcind">[5]PerCapita!$A$4:$B$44</definedName>
    <definedName name="svcodes">[6]codes!$B$3:$C$46</definedName>
    <definedName name="Table_1">[1]Table_1!#REF!</definedName>
    <definedName name="Table_12">[1]Table_11!#REF!</definedName>
    <definedName name="Table_13">[1]Table_12!#REF!</definedName>
    <definedName name="Table_14">[1]Table_13!#REF!</definedName>
    <definedName name="Table_17" localSheetId="0">#REF!</definedName>
    <definedName name="Table_17">#REF!</definedName>
    <definedName name="Table_18">[1]Table_15!#REF!</definedName>
    <definedName name="Tables_19_to_22">[1]Tables_16_19!#REF!</definedName>
    <definedName name="Title">'[7]Comprehensive MCO penetration'!#REF!</definedName>
    <definedName name="TitleRegion1.a2.f60.1">'[8]Comprehensive MCO penetration'!#REF!</definedName>
    <definedName name="TitleRegion1.a2.g841.1" localSheetId="0">#REF!</definedName>
    <definedName name="TitleRegion1.a2.g841.1">#REF!</definedName>
    <definedName name="TitleRegion1.a2.g842.1">[8]!Table4[[#Headers],[State]]</definedName>
    <definedName name="TitleRegion1.A5.N62.1" localSheetId="0">#REF!</definedName>
    <definedName name="TitleRegion1.A5.N62.1">#REF!</definedName>
    <definedName name="TitleRegion1.A7.E64.1" localSheetId="0">#REF!</definedName>
    <definedName name="TitleRegion1.A7.E64.1">#REF!</definedName>
    <definedName name="TitleRegion1.A7.E64.10" localSheetId="0">#REF!</definedName>
    <definedName name="TitleRegion1.A7.E64.10">#REF!</definedName>
    <definedName name="TitleRegion1.A7.E64.11" localSheetId="0">#REF!</definedName>
    <definedName name="TitleRegion1.A7.E64.11">#REF!</definedName>
    <definedName name="TitleRegion1.A7.E64.12" localSheetId="0">#REF!</definedName>
    <definedName name="TitleRegion1.A7.E64.12">#REF!</definedName>
    <definedName name="TitleRegion1.A7.E64.13" localSheetId="0">#REF!</definedName>
    <definedName name="TitleRegion1.A7.E64.13">#REF!</definedName>
    <definedName name="TitleRegion1.A7.E64.2" localSheetId="0">#REF!</definedName>
    <definedName name="TitleRegion1.A7.E64.2">#REF!</definedName>
    <definedName name="TitleRegion1.A7.E64.3" localSheetId="0">#REF!</definedName>
    <definedName name="TitleRegion1.A7.E64.3">#REF!</definedName>
    <definedName name="TitleRegion1.A7.E64.4" localSheetId="0">#REF!</definedName>
    <definedName name="TitleRegion1.A7.E64.4">#REF!</definedName>
    <definedName name="TitleRegion1.A7.E64.5" localSheetId="0">#REF!</definedName>
    <definedName name="TitleRegion1.A7.E64.5">#REF!</definedName>
    <definedName name="TitleRegion1.A7.E64.6" localSheetId="0">#REF!</definedName>
    <definedName name="TitleRegion1.A7.E64.6">#REF!</definedName>
    <definedName name="TitleRegion1.A7.E64.7" localSheetId="0">#REF!</definedName>
    <definedName name="TitleRegion1.A7.E64.7">#REF!</definedName>
    <definedName name="TitleRegion1.A7.E64.8" localSheetId="0">#REF!</definedName>
    <definedName name="TitleRegion1.A7.E64.8">#REF!</definedName>
    <definedName name="TitleRegion1.A7.E64.9" localSheetId="0">#REF!</definedName>
    <definedName name="TitleRegion1.A7.E64.9">#REF!</definedName>
    <definedName name="TitleRegion1.A7.G279.1">#REF!</definedName>
    <definedName name="TitleRegion1.A7.I65.1" localSheetId="0">#REF!</definedName>
    <definedName name="TitleRegion1.A7.I65.1">#REF!</definedName>
    <definedName name="TitleRegion10.A7.G279.10">#REF!</definedName>
    <definedName name="TitleRegion100.A7.D64.100">#REF!</definedName>
    <definedName name="TitleRegion101.A7.D64.101">#REF!</definedName>
    <definedName name="TitleRegion102.A7.D64.102">#REF!</definedName>
    <definedName name="TitleRegion103.A7.D64.103">#REF!</definedName>
    <definedName name="TitleRegion104.A7.D64.104">#REF!</definedName>
    <definedName name="TitleRegion105.A7.D64.105">#REF!</definedName>
    <definedName name="TitleRegion106.A7.D64.106">#REF!</definedName>
    <definedName name="TitleRegion107.A7.D64.107">#REF!</definedName>
    <definedName name="TitleRegion108.A7.D64.108">#REF!</definedName>
    <definedName name="TitleRegion109.A7.D64.109">#REF!</definedName>
    <definedName name="TitleRegion11.A7.G279.11">#REF!</definedName>
    <definedName name="TitleRegion110.A7.D64.110">#REF!</definedName>
    <definedName name="TitleRegion111.A7.D64.111">#REF!</definedName>
    <definedName name="TitleRegion112.A7.D64.112">#REF!</definedName>
    <definedName name="TitleRegion113.A7.D64.113">#REF!</definedName>
    <definedName name="TitleRegion114.A7.D64.114">#REF!</definedName>
    <definedName name="TitleRegion12.A7.G279.12">#REF!</definedName>
    <definedName name="TitleRegion13.A7.G279.13">#REF!</definedName>
    <definedName name="TitleRegion14.A7.G279.14">#REF!</definedName>
    <definedName name="TitleRegion15.A7.G279.15">#REF!</definedName>
    <definedName name="TitleRegion16.A7.G279.16">#REF!</definedName>
    <definedName name="TitleRegion17.A7.G279.17">#REF!</definedName>
    <definedName name="TitleRegion18.A7.G279.18">#REF!</definedName>
    <definedName name="TitleRegion19.A7.G279.19">#REF!</definedName>
    <definedName name="TitleRegion2.A7.G279.2">#REF!</definedName>
    <definedName name="TitleRegion20.A7.G279.20">#REF!</definedName>
    <definedName name="TitleRegion21.A7.G279.21">#REF!</definedName>
    <definedName name="TitleRegion22.A7.G279.22">#REF!</definedName>
    <definedName name="TitleRegion23.A7.G279.23">#REF!</definedName>
    <definedName name="TitleRegion24.A7.G279.24">#REF!</definedName>
    <definedName name="TitleRegion25.A7.G279.25">#REF!</definedName>
    <definedName name="TitleRegion26.A7.G279.26">#REF!</definedName>
    <definedName name="TitleRegion27.A7.G279.27">#REF!</definedName>
    <definedName name="TitleRegion28.A7.G279.28">#REF!</definedName>
    <definedName name="TitleRegion29.A7.G279.29">#REF!</definedName>
    <definedName name="TitleRegion3.A7.G279.3">#REF!</definedName>
    <definedName name="TitleRegion30.A7.G279.30">#REF!</definedName>
    <definedName name="TitleRegion31.A7.G279.31">#REF!</definedName>
    <definedName name="TitleRegion32.A7.G279.32">#REF!</definedName>
    <definedName name="TitleRegion33.A7.G279.33">#REF!</definedName>
    <definedName name="TitleRegion34.A7.G279.34">#REF!</definedName>
    <definedName name="TitleRegion35.A7.G279.35">#REF!</definedName>
    <definedName name="TitleRegion36.A7.G279.36">#REF!</definedName>
    <definedName name="TitleRegion37.A7.G279.37">#REF!</definedName>
    <definedName name="TitleRegion38.A7.G279.38">#REF!</definedName>
    <definedName name="TitleRegion39.A7.G279.39">#REF!</definedName>
    <definedName name="TitleRegion4.A7.G279.4">#REF!</definedName>
    <definedName name="TitleRegion40.A7.G279.40">#REF!</definedName>
    <definedName name="TitleRegion41.A7.G279.41">#REF!</definedName>
    <definedName name="TitleRegion42.A7.G279.42">#REF!</definedName>
    <definedName name="TitleRegion43.A7.G279.43">#REF!</definedName>
    <definedName name="TitleRegion44.A7.G279.44">#REF!</definedName>
    <definedName name="TitleRegion45.A7.G279.45">#REF!</definedName>
    <definedName name="TitleRegion46.A7.G279.46">#REF!</definedName>
    <definedName name="TitleRegion47.A7.G279.47">#REF!</definedName>
    <definedName name="TitleRegion48.A7.G279.48">#REF!</definedName>
    <definedName name="TitleRegion49.A7.G279.49">#REF!</definedName>
    <definedName name="TitleRegion5.A7.G279.5">#REF!</definedName>
    <definedName name="TitleRegion50.A7.G279.50">#REF!</definedName>
    <definedName name="TitleRegion51.A7.G279.51">#REF!</definedName>
    <definedName name="TitleRegion52.A7.G279.52">#REF!</definedName>
    <definedName name="TitleRegion53.A7.G279.53">#REF!</definedName>
    <definedName name="TitleRegion54.A7.G279.54">#REF!</definedName>
    <definedName name="TitleRegion55.A7.G279.55">#REF!</definedName>
    <definedName name="TitleRegion56.A7.G279.56">#REF!</definedName>
    <definedName name="TitleRegion57.A7.G229.57" localSheetId="0">'[9]MAP - National Totals'!#REF!</definedName>
    <definedName name="TitleRegion57.A7.G229.57">'[9]MAP - National Totals'!#REF!</definedName>
    <definedName name="TitleRegion57.A7.G279.57">#REF!</definedName>
    <definedName name="TitleRegion58.A7.D64.58">#REF!</definedName>
    <definedName name="TitleRegion59.A7.D64.59">#REF!</definedName>
    <definedName name="TitleRegion6.A7.G279.6">#REF!</definedName>
    <definedName name="TitleRegion60.A7.D64.60">#REF!</definedName>
    <definedName name="TitleRegion61.A7.D64.61">#REF!</definedName>
    <definedName name="TitleRegion62.A7.D64.62">#REF!</definedName>
    <definedName name="TitleRegion63.A7.D64.63">#REF!</definedName>
    <definedName name="TitleRegion64.A7.D64.64">#REF!</definedName>
    <definedName name="TitleRegion65.A7.D64.65">#REF!</definedName>
    <definedName name="TitleRegion66.A7.D64.66">#REF!</definedName>
    <definedName name="TitleRegion67.A7.D64.67">#REF!</definedName>
    <definedName name="TitleRegion68.A7.D64.68">#REF!</definedName>
    <definedName name="TitleRegion69.A7.D64.69">#REF!</definedName>
    <definedName name="TitleRegion7.A7.G279.7">#REF!</definedName>
    <definedName name="TitleRegion70.A7.D64.70">#REF!</definedName>
    <definedName name="TitleRegion71.A7.D64.71">#REF!</definedName>
    <definedName name="TitleRegion72.A7.D64.72">#REF!</definedName>
    <definedName name="TitleRegion73.A7.D64.73">#REF!</definedName>
    <definedName name="TitleRegion74.A7.D64.74">#REF!</definedName>
    <definedName name="TitleRegion75.A7.D64.75">#REF!</definedName>
    <definedName name="TitleRegion76.A7.D64.76">#REF!</definedName>
    <definedName name="TitleRegion77.A7.D64.77">#REF!</definedName>
    <definedName name="TitleRegion78.A7.D64.78">#REF!</definedName>
    <definedName name="TitleRegion79.A7.D64.79">#REF!</definedName>
    <definedName name="TitleRegion8.A7.G279.8">#REF!</definedName>
    <definedName name="TitleRegion80.A7.D64.80">#REF!</definedName>
    <definedName name="TitleRegion81.A7.D64.81">#REF!</definedName>
    <definedName name="TitleRegion82.A7.D64.82">#REF!</definedName>
    <definedName name="TitleRegion83.A7.D64.83">#REF!</definedName>
    <definedName name="TitleRegion84.A7.D64.84">#REF!</definedName>
    <definedName name="TitleRegion85.A7.D64.85">#REF!</definedName>
    <definedName name="TitleRegion86.A7.D64.86">#REF!</definedName>
    <definedName name="TitleRegion87.A7.D64.87">#REF!</definedName>
    <definedName name="TitleRegion88.A7.D64.88">#REF!</definedName>
    <definedName name="TitleRegion89.A7.D64.89">#REF!</definedName>
    <definedName name="TitleRegion9.A7.G279.9">#REF!</definedName>
    <definedName name="TitleRegion90.A7.D64.90">#REF!</definedName>
    <definedName name="TitleRegion91.A7.D64.91">#REF!</definedName>
    <definedName name="TitleRegion92.A7.D64.92">#REF!</definedName>
    <definedName name="TitleRegion93.A7.D64.93">#REF!</definedName>
    <definedName name="TitleRegion94.A7.D64.94">#REF!</definedName>
    <definedName name="TitleRegion95.A7.D64.95">#REF!</definedName>
    <definedName name="TitleRegion96.A7.D64.96">#REF!</definedName>
    <definedName name="TitleRegion97.A7.D64.97">#REF!</definedName>
    <definedName name="TitleRegion98.A7.D64.98">#REF!</definedName>
    <definedName name="TitleRegion99.A7.D64.99">#REF!</definedName>
    <definedName name="updatedGeo" localSheetId="0">#REF!</definedName>
    <definedName name="updatedGeo">#REF!</definedName>
    <definedName name="updatedGEo2" localSheetId="0">#REF!</definedName>
    <definedName name="updatedGEo2">#REF!</definedName>
    <definedName name="wqe" localSheetId="0">#REF!</definedName>
    <definedName name="wq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<sst xmlns="http://schemas.openxmlformats.org/spreadsheetml/2006/main" count="7" uniqueCount="7">
  <si>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Average enrollment (mill)</t>
  </si>
  <si>
    <t>Fed + state expend ($bill.)</t>
  </si>
  <si>
    <t>Fiscal year</t>
  </si>
  <si>
    <t>Data:</t>
  </si>
  <si>
    <r>
      <rPr>
        <b/>
        <sz val="9"/>
        <color rgb="FF40434B"/>
        <rFont val="Arial"/>
        <family val="2"/>
      </rPr>
      <t>Sources:</t>
    </r>
    <r>
      <rPr>
        <sz val="9"/>
        <color rgb="FF40434B"/>
        <rFont val="Arial"/>
        <family val="2"/>
      </rPr>
      <t xml:space="preserve"> For FY 2023: MACPAC, 2024, analysis of CMS-64 FMR net expenditure data as of May 29, 2024, and CMS-64 enrollment reports as of October 15, 2024. For FY 2022: MACPAC, 2023, analysis of CMS-64 FMR net expenditure data as of May 30, 2023, and CMS-64 enrollment reports as of October 25, 2023. For FY 2021: MACPAC, 2022, analysis of CMS-64 FMR net expenditure data as of June 8, 2022, and CMS-64 enrollment reports as of October 24, 2022. For FYs 2019 and 2020: OACT, CMS, 2021, data compilation provided to MACPAC, September 21. OACT, CMS, 2020, data compilation provided to MACPAC, October 19.</t>
    </r>
  </si>
  <si>
    <r>
      <rPr>
        <b/>
        <sz val="11"/>
        <color rgb="FF003461"/>
        <rFont val="Arial"/>
        <family val="2"/>
      </rPr>
      <t xml:space="preserve"> EXHIBIT 8.</t>
    </r>
    <r>
      <rPr>
        <sz val="11"/>
        <color rgb="FF003461"/>
        <rFont val="Arial"/>
        <family val="2"/>
      </rPr>
      <t xml:space="preserve"> Medicaid Enrollment and Spending, FY 1973—FY 2023</t>
    </r>
  </si>
  <si>
    <r>
      <rPr>
        <b/>
        <sz val="9"/>
        <color rgb="FF40434B"/>
        <rFont val="Arial"/>
        <family val="2"/>
      </rPr>
      <t xml:space="preserve">Notes: </t>
    </r>
    <r>
      <rPr>
        <sz val="9"/>
        <color rgb="FF40434B"/>
        <rFont val="Arial"/>
        <family val="2"/>
      </rPr>
      <t xml:space="preserve">FY is fiscal year. FYE is full-year equivalent, which also may be referred to as average monthly enrollment. All numbers exclude CHIP-financed coverage. Data before FY 1977 have been adjusted to the current federal fiscal year basis (October 1 to September 30). The amounts shown in this exhibit may differ from those published elsewhere due to slight differences in the timing of data and the treatment of certain adjustments. The amounts may also differ from prior versions of MACStats due to changes in methodology by the CMS Office of the Actuary (OACT). Spending consists of federal and state Medicaid expenditures for benefits and administration, excluding the Vaccines for Children program. Enrollment counts are FYEs and, for fiscal years before FY 1990, have been estimated from counts of persons served (see </t>
    </r>
    <r>
      <rPr>
        <u/>
        <sz val="9"/>
        <color rgb="FF175676"/>
        <rFont val="Arial"/>
        <family val="2"/>
      </rPr>
      <t>https://www.macpac.gov/macstats/data-sources-and-methods/</t>
    </r>
    <r>
      <rPr>
        <sz val="9"/>
        <color rgb="FF40434B"/>
        <rFont val="Arial"/>
        <family val="2"/>
      </rPr>
      <t xml:space="preserve"> for a discussion of how enrollees are counted). Enrollment data for FYs 2013–2020 are projected. Enrollment for FYs 1999–2023 include estimates for the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</si>
</sst>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
  </numFmts>
  <fonts count="13" x14ac:knownFonts="1">
    <font>
      <sz val="10"/>
      <color theme="1"/>
      <name val="Roboto Regular"/>
      <family val="2"/>
    </font>
    <font>
      <sz val="10"/>
      <color theme="1"/>
      <name val="Arial"/>
      <family val="2"/>
    </font>
    <font>
      <sz val="10.5"/>
      <color rgb="FFFF0000"/>
      <name val="Arial"/>
      <family val="2"/>
    </font>
    <font>
      <sz val="9"/>
      <color theme="1"/>
      <name val="Roboto Regular"/>
      <family val="2"/>
    </font>
    <font>
      <sz val="9"/>
      <color rgb="FF40434B"/>
      <name val="Arial"/>
      <family val="2"/>
    </font>
    <font>
      <b/>
      <sz val="9"/>
      <color rgb="FF40434B"/>
      <name val="Arial"/>
      <family val="2"/>
    </font>
    <font>
      <sz val="9"/>
      <color theme="1"/>
      <name val="Arial"/>
      <family val="2"/>
    </font>
    <font>
      <u/>
      <sz val="9"/>
      <color rgb="FF175676"/>
      <name val="Arial"/>
      <family val="2"/>
    </font>
    <font>
      <sz val="10.5"/>
      <color rgb="FF000000"/>
      <name val="Arial"/>
      <family val="2"/>
    </font>
    <font>
      <sz val="10"/>
      <color theme="1"/>
      <name val="Roboto Bold"/>
    </font>
    <font>
      <sz val="11"/>
      <color rgb="FF40434B"/>
      <name val="Arial"/>
      <family val="2"/>
    </font>
    <font>
      <b/>
      <sz val="11"/>
      <color rgb="FF003461"/>
      <name val="Arial"/>
      <family val="2"/>
    </font>
    <font>
      <sz val="11"/>
      <color rgb="FF003461"/>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3" fillId="0" borderId="0">
      <alignment wrapText="1"/>
    </xf>
    <xf numFmtId="0" fontId="9" fillId="0" borderId="0">
      <alignment wrapText="1"/>
    </xf>
  </cellStyleXfs>
  <cellXfs count="14">
    <xf numFmtId="0" fontId="0" fillId="0" borderId="0" xfId="0"/>
    <xf numFmtId="0" fontId="1" fillId="0" borderId="0" xfId="0" applyFont="1" applyBorder="1"/>
    <xf numFmtId="0" fontId="1" fillId="0" borderId="0" xfId="0" applyNumberFormat="1" applyFont="1" applyFill="1" applyBorder="1"/>
    <xf numFmtId="164" fontId="1" fillId="0" borderId="0" xfId="0" applyNumberFormat="1" applyFont="1" applyBorder="1"/>
    <xf numFmtId="165" fontId="1" fillId="0" borderId="0" xfId="0" applyNumberFormat="1" applyFont="1" applyBorder="1"/>
    <xf numFmtId="0" fontId="1" fillId="0" borderId="0" xfId="0" applyNumberFormat="1" applyFont="1" applyBorder="1"/>
    <xf numFmtId="0" fontId="1" fillId="0" borderId="0" xfId="0" applyFont="1" applyBorder="1" applyAlignment="1">
      <alignment wrapText="1"/>
    </xf>
    <xf numFmtId="0" fontId="2" fillId="0" borderId="0" xfId="0" applyFont="1" applyBorder="1"/>
    <xf numFmtId="0" fontId="6" fillId="0" borderId="0" xfId="0" applyFont="1" applyBorder="1" applyAlignment="1"/>
    <xf numFmtId="0" fontId="8" fillId="0" borderId="0" xfId="0" applyFont="1" applyBorder="1"/>
    <xf numFmtId="0" fontId="12" fillId="0" borderId="0" xfId="2" applyFont="1" applyBorder="1">
      <alignment wrapText="1"/>
    </xf>
    <xf numFmtId="0" fontId="10" fillId="0" borderId="0" xfId="2" applyFont="1" applyBorder="1">
      <alignment wrapText="1"/>
    </xf>
    <xf numFmtId="0" fontId="4" fillId="0" borderId="0" xfId="1" applyFont="1" applyAlignment="1">
      <alignment wrapText="1"/>
    </xf>
    <xf numFmtId="0" fontId="4" fillId="0" borderId="0" xfId="1" applyFont="1">
      <alignment wrapText="1"/>
    </xf>
  </cellXfs>
  <cellStyles count="3">
    <cellStyle name="Normal" xfId="0" builtinId="0"/>
    <cellStyle name="Table note source line" xfId="1" xr:uid="{845F6523-6738-4472-91A8-9F3F844AC154}"/>
    <cellStyle name="Table title" xfId="2" xr:uid="{733693E2-41C1-4BB4-9814-B9663D4F5EFF}"/>
  </cellStyles>
  <dxfs count="0"/>
  <tableStyles count="0" defaultTableStyle="TableStyleMedium2" defaultPivotStyle="PivotStyleLight16"/>
  <colors>
    <mruColors>
      <color rgb="FF003461"/>
      <color rgb="FF175676"/>
      <color rgb="FF2F3C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2159600434959082"/>
          <c:y val="2.0392580797530178E-2"/>
          <c:w val="0.78294715755511057"/>
          <c:h val="0.79630330299621643"/>
        </c:manualLayout>
      </c:layout>
      <c:lineChart>
        <c:grouping val="standard"/>
        <c:varyColors val="0"/>
        <c:ser>
          <c:idx val="0"/>
          <c:order val="0"/>
          <c:tx>
            <c:strRef>
              <c:f>'Exhibit 8'!$L$32</c:f>
              <c:strCache>
                <c:ptCount val="1"/>
                <c:pt idx="0">
                  <c:v>Fed + state expend ($bill.)</c:v>
                </c:pt>
              </c:strCache>
            </c:strRef>
          </c:tx>
          <c:spPr>
            <a:ln w="28575" cmpd="sng">
              <a:solidFill>
                <a:srgbClr val="003461"/>
              </a:solidFill>
              <a:prstDash val="solid"/>
            </a:ln>
          </c:spPr>
          <c:marker>
            <c:symbol val="none"/>
          </c:marker>
          <c:cat>
            <c:numRef>
              <c:f>'Exhibit 8'!$K$33:$K$83</c:f>
              <c:numCache>
                <c:formatCode>General</c:formatCode>
                <c:ptCount val="51"/>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pt idx="47">
                  <c:v>2020</c:v>
                </c:pt>
                <c:pt idx="48">
                  <c:v>2021</c:v>
                </c:pt>
                <c:pt idx="49">
                  <c:v>2022</c:v>
                </c:pt>
                <c:pt idx="50">
                  <c:v>2023</c:v>
                </c:pt>
              </c:numCache>
            </c:numRef>
          </c:cat>
          <c:val>
            <c:numRef>
              <c:f>'Exhibit 8'!$L$33:$L$83</c:f>
              <c:numCache>
                <c:formatCode>"$"#,##0.0</c:formatCode>
                <c:ptCount val="51"/>
                <c:pt idx="0">
                  <c:v>9.3715247500000007</c:v>
                </c:pt>
                <c:pt idx="1">
                  <c:v>10.787068250000001</c:v>
                </c:pt>
                <c:pt idx="2">
                  <c:v>13.13710075</c:v>
                </c:pt>
                <c:pt idx="3">
                  <c:v>14.921390499999998</c:v>
                </c:pt>
                <c:pt idx="4">
                  <c:v>17.211155999999999</c:v>
                </c:pt>
                <c:pt idx="5">
                  <c:v>19.136863999999999</c:v>
                </c:pt>
                <c:pt idx="6">
                  <c:v>21.807998000000001</c:v>
                </c:pt>
                <c:pt idx="7">
                  <c:v>25.221795</c:v>
                </c:pt>
                <c:pt idx="8">
                  <c:v>29.812946</c:v>
                </c:pt>
                <c:pt idx="9">
                  <c:v>31.797536999999998</c:v>
                </c:pt>
                <c:pt idx="10">
                  <c:v>34.851343</c:v>
                </c:pt>
                <c:pt idx="11">
                  <c:v>37.442720000000001</c:v>
                </c:pt>
                <c:pt idx="12">
                  <c:v>41.258115000000004</c:v>
                </c:pt>
                <c:pt idx="13">
                  <c:v>44.441905999999996</c:v>
                </c:pt>
                <c:pt idx="14">
                  <c:v>50.010479000000004</c:v>
                </c:pt>
                <c:pt idx="15">
                  <c:v>54.304414999999999</c:v>
                </c:pt>
                <c:pt idx="16">
                  <c:v>60.896532000000001</c:v>
                </c:pt>
                <c:pt idx="17">
                  <c:v>72.227947999999998</c:v>
                </c:pt>
                <c:pt idx="18">
                  <c:v>94.315734999999989</c:v>
                </c:pt>
                <c:pt idx="19">
                  <c:v>120.15677500000001</c:v>
                </c:pt>
                <c:pt idx="20">
                  <c:v>130.601686</c:v>
                </c:pt>
                <c:pt idx="21">
                  <c:v>143.807309</c:v>
                </c:pt>
                <c:pt idx="22">
                  <c:v>159.47985299999999</c:v>
                </c:pt>
                <c:pt idx="23">
                  <c:v>159.646355</c:v>
                </c:pt>
                <c:pt idx="24">
                  <c:v>165.952302562</c:v>
                </c:pt>
                <c:pt idx="25">
                  <c:v>177.29319615599999</c:v>
                </c:pt>
                <c:pt idx="26">
                  <c:v>189.96504873399999</c:v>
                </c:pt>
                <c:pt idx="27">
                  <c:v>206.23635382859004</c:v>
                </c:pt>
                <c:pt idx="28">
                  <c:v>229.00331477442001</c:v>
                </c:pt>
                <c:pt idx="29">
                  <c:v>258.21570394700001</c:v>
                </c:pt>
                <c:pt idx="30">
                  <c:v>276.15940911110999</c:v>
                </c:pt>
                <c:pt idx="31">
                  <c:v>296.28094532400007</c:v>
                </c:pt>
                <c:pt idx="32">
                  <c:v>315.86942481299997</c:v>
                </c:pt>
                <c:pt idx="33">
                  <c:v>315.056600479</c:v>
                </c:pt>
                <c:pt idx="34">
                  <c:v>332.19273195199997</c:v>
                </c:pt>
                <c:pt idx="35">
                  <c:v>351.89753755300006</c:v>
                </c:pt>
                <c:pt idx="36">
                  <c:v>378.61526567200002</c:v>
                </c:pt>
                <c:pt idx="37">
                  <c:v>401.52506061500003</c:v>
                </c:pt>
                <c:pt idx="38">
                  <c:v>426.96485714400001</c:v>
                </c:pt>
                <c:pt idx="39">
                  <c:v>431.00204925200001</c:v>
                </c:pt>
                <c:pt idx="40">
                  <c:v>456.03859218899998</c:v>
                </c:pt>
                <c:pt idx="41">
                  <c:v>494.67999571399997</c:v>
                </c:pt>
                <c:pt idx="42">
                  <c:v>549.06222236799999</c:v>
                </c:pt>
                <c:pt idx="43">
                  <c:v>577.25122857708004</c:v>
                </c:pt>
                <c:pt idx="44">
                  <c:v>600.04315140266669</c:v>
                </c:pt>
                <c:pt idx="45">
                  <c:v>616.09695313741167</c:v>
                </c:pt>
                <c:pt idx="46">
                  <c:v>626.92999999999995</c:v>
                </c:pt>
                <c:pt idx="47">
                  <c:v>682.70600000000002</c:v>
                </c:pt>
                <c:pt idx="48">
                  <c:v>748.21868151700005</c:v>
                </c:pt>
                <c:pt idx="49">
                  <c:v>824.23634244000004</c:v>
                </c:pt>
                <c:pt idx="50">
                  <c:v>894.24440972131003</c:v>
                </c:pt>
              </c:numCache>
            </c:numRef>
          </c:val>
          <c:smooth val="0"/>
          <c:extLst>
            <c:ext xmlns:c16="http://schemas.microsoft.com/office/drawing/2014/chart" uri="{C3380CC4-5D6E-409C-BE32-E72D297353CC}">
              <c16:uniqueId val="{00000000-7123-4F15-B2F2-0D8744275B54}"/>
            </c:ext>
          </c:extLst>
        </c:ser>
        <c:dLbls>
          <c:showLegendKey val="0"/>
          <c:showVal val="0"/>
          <c:showCatName val="0"/>
          <c:showSerName val="0"/>
          <c:showPercent val="0"/>
          <c:showBubbleSize val="0"/>
        </c:dLbls>
        <c:marker val="1"/>
        <c:smooth val="0"/>
        <c:axId val="113795456"/>
        <c:axId val="113797376"/>
      </c:lineChart>
      <c:lineChart>
        <c:grouping val="standard"/>
        <c:varyColors val="0"/>
        <c:ser>
          <c:idx val="1"/>
          <c:order val="1"/>
          <c:tx>
            <c:strRef>
              <c:f>'Exhibit 8'!$M$32</c:f>
              <c:strCache>
                <c:ptCount val="1"/>
                <c:pt idx="0">
                  <c:v>Average enrollment (mill)</c:v>
                </c:pt>
              </c:strCache>
            </c:strRef>
          </c:tx>
          <c:spPr>
            <a:ln w="28575" cmpd="sng">
              <a:solidFill>
                <a:srgbClr val="008170"/>
              </a:solidFill>
              <a:prstDash val="solid"/>
            </a:ln>
          </c:spPr>
          <c:marker>
            <c:symbol val="none"/>
          </c:marker>
          <c:cat>
            <c:numRef>
              <c:f>'Exhibit 8'!$K$33:$K$83</c:f>
              <c:numCache>
                <c:formatCode>General</c:formatCode>
                <c:ptCount val="51"/>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pt idx="47">
                  <c:v>2020</c:v>
                </c:pt>
                <c:pt idx="48">
                  <c:v>2021</c:v>
                </c:pt>
                <c:pt idx="49">
                  <c:v>2022</c:v>
                </c:pt>
                <c:pt idx="50">
                  <c:v>2023</c:v>
                </c:pt>
              </c:numCache>
            </c:numRef>
          </c:cat>
          <c:val>
            <c:numRef>
              <c:f>'Exhibit 8'!$M$33:$M$83</c:f>
              <c:numCache>
                <c:formatCode>#,##0.0</c:formatCode>
                <c:ptCount val="51"/>
                <c:pt idx="0">
                  <c:v>17.559551613541878</c:v>
                </c:pt>
                <c:pt idx="1">
                  <c:v>19.019591437339141</c:v>
                </c:pt>
                <c:pt idx="2">
                  <c:v>20.181126153236985</c:v>
                </c:pt>
                <c:pt idx="3">
                  <c:v>20.733724079390221</c:v>
                </c:pt>
                <c:pt idx="4">
                  <c:v>20.747240863195408</c:v>
                </c:pt>
                <c:pt idx="5">
                  <c:v>19.959405464264503</c:v>
                </c:pt>
                <c:pt idx="6">
                  <c:v>19.555037814294199</c:v>
                </c:pt>
                <c:pt idx="7">
                  <c:v>19.632276578895269</c:v>
                </c:pt>
                <c:pt idx="8">
                  <c:v>19.973035834488222</c:v>
                </c:pt>
                <c:pt idx="9">
                  <c:v>19.630459196198775</c:v>
                </c:pt>
                <c:pt idx="10">
                  <c:v>19.585933320134629</c:v>
                </c:pt>
                <c:pt idx="11">
                  <c:v>19.815832231241338</c:v>
                </c:pt>
                <c:pt idx="12">
                  <c:v>19.822193070679074</c:v>
                </c:pt>
                <c:pt idx="13">
                  <c:v>20.459185705800834</c:v>
                </c:pt>
                <c:pt idx="14">
                  <c:v>20.99894836666007</c:v>
                </c:pt>
                <c:pt idx="15">
                  <c:v>20.815392714313997</c:v>
                </c:pt>
                <c:pt idx="16">
                  <c:v>21.364242288655714</c:v>
                </c:pt>
                <c:pt idx="17">
                  <c:v>22.949000000000002</c:v>
                </c:pt>
                <c:pt idx="18">
                  <c:v>26.292999999999999</c:v>
                </c:pt>
                <c:pt idx="19">
                  <c:v>28.8779</c:v>
                </c:pt>
                <c:pt idx="20">
                  <c:v>31.225999999999999</c:v>
                </c:pt>
                <c:pt idx="21">
                  <c:v>32.432000000000002</c:v>
                </c:pt>
                <c:pt idx="22">
                  <c:v>33.372</c:v>
                </c:pt>
                <c:pt idx="23">
                  <c:v>33.232999999999997</c:v>
                </c:pt>
                <c:pt idx="24">
                  <c:v>33.026000000000003</c:v>
                </c:pt>
                <c:pt idx="25">
                  <c:v>32.46</c:v>
                </c:pt>
                <c:pt idx="26">
                  <c:v>32.065297083333334</c:v>
                </c:pt>
                <c:pt idx="27">
                  <c:v>34.533514916666668</c:v>
                </c:pt>
                <c:pt idx="28">
                  <c:v>36.858008166666671</c:v>
                </c:pt>
                <c:pt idx="29">
                  <c:v>40.474004083333334</c:v>
                </c:pt>
                <c:pt idx="30">
                  <c:v>43.475086083333323</c:v>
                </c:pt>
                <c:pt idx="31">
                  <c:v>45.162765499999999</c:v>
                </c:pt>
                <c:pt idx="32">
                  <c:v>46.324842009999983</c:v>
                </c:pt>
                <c:pt idx="33">
                  <c:v>46.668677400000007</c:v>
                </c:pt>
                <c:pt idx="34">
                  <c:v>46.417325599999998</c:v>
                </c:pt>
                <c:pt idx="35">
                  <c:v>47.664812340000005</c:v>
                </c:pt>
                <c:pt idx="36">
                  <c:v>50.867976749999997</c:v>
                </c:pt>
                <c:pt idx="37">
                  <c:v>54.544125000000001</c:v>
                </c:pt>
                <c:pt idx="38">
                  <c:v>56.316499025858228</c:v>
                </c:pt>
                <c:pt idx="39">
                  <c:v>58.932526170628854</c:v>
                </c:pt>
                <c:pt idx="40">
                  <c:v>59.83458644852314</c:v>
                </c:pt>
                <c:pt idx="41">
                  <c:v>65.096062642569422</c:v>
                </c:pt>
                <c:pt idx="42">
                  <c:v>69.803012166666676</c:v>
                </c:pt>
                <c:pt idx="43">
                  <c:v>72.125330333333324</c:v>
                </c:pt>
                <c:pt idx="44">
                  <c:v>73.368193210000001</c:v>
                </c:pt>
                <c:pt idx="45">
                  <c:v>73.88451518699388</c:v>
                </c:pt>
                <c:pt idx="46">
                  <c:v>73.87</c:v>
                </c:pt>
                <c:pt idx="47">
                  <c:v>75.271000000000001</c:v>
                </c:pt>
                <c:pt idx="48">
                  <c:v>86.276994499999986</c:v>
                </c:pt>
                <c:pt idx="49">
                  <c:v>94.124719333333289</c:v>
                </c:pt>
                <c:pt idx="50">
                  <c:v>98.168425583333331</c:v>
                </c:pt>
              </c:numCache>
            </c:numRef>
          </c:val>
          <c:smooth val="0"/>
          <c:extLst>
            <c:ext xmlns:c16="http://schemas.microsoft.com/office/drawing/2014/chart" uri="{C3380CC4-5D6E-409C-BE32-E72D297353CC}">
              <c16:uniqueId val="{00000001-7123-4F15-B2F2-0D8744275B54}"/>
            </c:ext>
          </c:extLst>
        </c:ser>
        <c:dLbls>
          <c:showLegendKey val="0"/>
          <c:showVal val="0"/>
          <c:showCatName val="0"/>
          <c:showSerName val="0"/>
          <c:showPercent val="0"/>
          <c:showBubbleSize val="0"/>
        </c:dLbls>
        <c:marker val="1"/>
        <c:smooth val="0"/>
        <c:axId val="113805568"/>
        <c:axId val="113803648"/>
      </c:lineChart>
      <c:catAx>
        <c:axId val="113795456"/>
        <c:scaling>
          <c:orientation val="minMax"/>
        </c:scaling>
        <c:delete val="0"/>
        <c:axPos val="b"/>
        <c:title>
          <c:tx>
            <c:rich>
              <a:bodyPr/>
              <a:lstStyle/>
              <a:p>
                <a:pPr>
                  <a:defRPr/>
                </a:pPr>
                <a:r>
                  <a:rPr lang="en-US"/>
                  <a:t>Fiscal year</a:t>
                </a:r>
              </a:p>
            </c:rich>
          </c:tx>
          <c:layout>
            <c:manualLayout>
              <c:xMode val="edge"/>
              <c:yMode val="edge"/>
              <c:x val="0.43147690645220832"/>
              <c:y val="0.93138528138528132"/>
            </c:manualLayout>
          </c:layout>
          <c:overlay val="0"/>
        </c:title>
        <c:numFmt formatCode="General" sourceLinked="1"/>
        <c:majorTickMark val="out"/>
        <c:minorTickMark val="none"/>
        <c:tickLblPos val="nextTo"/>
        <c:txPr>
          <a:bodyPr rot="-5400000" vert="horz"/>
          <a:lstStyle/>
          <a:p>
            <a:pPr>
              <a:defRPr/>
            </a:pPr>
            <a:endParaRPr lang="en-US"/>
          </a:p>
        </c:txPr>
        <c:crossAx val="113797376"/>
        <c:crosses val="autoZero"/>
        <c:auto val="1"/>
        <c:lblAlgn val="ctr"/>
        <c:lblOffset val="100"/>
        <c:tickLblSkip val="2"/>
        <c:noMultiLvlLbl val="0"/>
      </c:catAx>
      <c:valAx>
        <c:axId val="113797376"/>
        <c:scaling>
          <c:orientation val="minMax"/>
          <c:max val="1000"/>
        </c:scaling>
        <c:delete val="0"/>
        <c:axPos val="l"/>
        <c:majorGridlines>
          <c:spPr>
            <a:ln>
              <a:prstDash val="sysDash"/>
            </a:ln>
          </c:spPr>
        </c:majorGridlines>
        <c:title>
          <c:tx>
            <c:rich>
              <a:bodyPr rot="-5400000" vert="horz"/>
              <a:lstStyle/>
              <a:p>
                <a:pPr algn="ctr" rtl="0">
                  <a:defRPr/>
                </a:pPr>
                <a:r>
                  <a:rPr lang="en-US"/>
                  <a:t>Spending (billions)</a:t>
                </a:r>
              </a:p>
              <a:p>
                <a:pPr algn="ctr" rtl="0">
                  <a:defRPr/>
                </a:pPr>
                <a:endParaRPr lang="en-US"/>
              </a:p>
            </c:rich>
          </c:tx>
          <c:overlay val="0"/>
        </c:title>
        <c:numFmt formatCode="&quot;$&quot;#,##0" sourceLinked="0"/>
        <c:majorTickMark val="none"/>
        <c:minorTickMark val="none"/>
        <c:tickLblPos val="nextTo"/>
        <c:crossAx val="113795456"/>
        <c:crosses val="autoZero"/>
        <c:crossBetween val="midCat"/>
        <c:majorUnit val="50"/>
        <c:minorUnit val="50"/>
      </c:valAx>
      <c:valAx>
        <c:axId val="113803648"/>
        <c:scaling>
          <c:orientation val="minMax"/>
          <c:min val="0"/>
        </c:scaling>
        <c:delete val="0"/>
        <c:axPos val="r"/>
        <c:title>
          <c:tx>
            <c:rich>
              <a:bodyPr rot="-5400000" vert="horz"/>
              <a:lstStyle/>
              <a:p>
                <a:pPr>
                  <a:defRPr/>
                </a:pPr>
                <a:r>
                  <a:rPr lang="en-US"/>
                  <a:t>FYE enrollment (millions)</a:t>
                </a:r>
              </a:p>
            </c:rich>
          </c:tx>
          <c:layout>
            <c:manualLayout>
              <c:xMode val="edge"/>
              <c:yMode val="edge"/>
              <c:x val="0.96733628866159527"/>
              <c:y val="0.24122512283367173"/>
            </c:manualLayout>
          </c:layout>
          <c:overlay val="0"/>
        </c:title>
        <c:numFmt formatCode="#,##0" sourceLinked="0"/>
        <c:majorTickMark val="none"/>
        <c:minorTickMark val="none"/>
        <c:tickLblPos val="nextTo"/>
        <c:crossAx val="113805568"/>
        <c:crosses val="max"/>
        <c:crossBetween val="between"/>
        <c:majorUnit val="5"/>
        <c:minorUnit val="5"/>
      </c:valAx>
      <c:catAx>
        <c:axId val="113805568"/>
        <c:scaling>
          <c:orientation val="minMax"/>
        </c:scaling>
        <c:delete val="1"/>
        <c:axPos val="b"/>
        <c:numFmt formatCode="General" sourceLinked="1"/>
        <c:majorTickMark val="out"/>
        <c:minorTickMark val="none"/>
        <c:tickLblPos val="nextTo"/>
        <c:crossAx val="113803648"/>
        <c:crosses val="autoZero"/>
        <c:auto val="1"/>
        <c:lblAlgn val="ctr"/>
        <c:lblOffset val="100"/>
        <c:noMultiLvlLbl val="0"/>
      </c:catAx>
      <c:spPr>
        <a:noFill/>
      </c:spPr>
    </c:plotArea>
    <c:plotVisOnly val="1"/>
    <c:dispBlanksAs val="gap"/>
    <c:showDLblsOverMax val="0"/>
  </c:chart>
  <c:spPr>
    <a:noFill/>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25673</xdr:colOff>
      <xdr:row>3</xdr:row>
      <xdr:rowOff>3925</xdr:rowOff>
    </xdr:from>
    <xdr:ext cx="6294845" cy="4478020"/>
    <xdr:graphicFrame macro="">
      <xdr:nvGraphicFramePr>
        <xdr:cNvPr id="2" name="Chart 1">
          <a:extLst>
            <a:ext uri="{FF2B5EF4-FFF2-40B4-BE49-F238E27FC236}">
              <a16:creationId xmlns:a16="http://schemas.microsoft.com/office/drawing/2014/main" id="{F469ED4A-A82D-49C0-88A9-A8E1491CF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5</xdr:col>
      <xdr:colOff>96389</xdr:colOff>
      <xdr:row>10</xdr:row>
      <xdr:rowOff>56776</xdr:rowOff>
    </xdr:from>
    <xdr:to>
      <xdr:col>6</xdr:col>
      <xdr:colOff>560813</xdr:colOff>
      <xdr:row>11</xdr:row>
      <xdr:rowOff>159789</xdr:rowOff>
    </xdr:to>
    <xdr:sp macro="" textlink="">
      <xdr:nvSpPr>
        <xdr:cNvPr id="3" name="TextBox 2">
          <a:extLst>
            <a:ext uri="{FF2B5EF4-FFF2-40B4-BE49-F238E27FC236}">
              <a16:creationId xmlns:a16="http://schemas.microsoft.com/office/drawing/2014/main" id="{16434E88-807D-407D-A790-F6C4888006BB}"/>
            </a:ext>
          </a:extLst>
        </xdr:cNvPr>
        <xdr:cNvSpPr txBox="1"/>
      </xdr:nvSpPr>
      <xdr:spPr>
        <a:xfrm>
          <a:off x="3315839" y="2018926"/>
          <a:ext cx="1197849" cy="26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8170"/>
              </a:solidFill>
              <a:latin typeface="Roboto" panose="02000000000000000000" pitchFamily="2" charset="0"/>
              <a:ea typeface="Roboto" panose="02000000000000000000" pitchFamily="2" charset="0"/>
              <a:cs typeface="Roboto Regular"/>
            </a:rPr>
            <a:t>FYE</a:t>
          </a:r>
          <a:endParaRPr lang="en-US" sz="1100">
            <a:solidFill>
              <a:srgbClr val="008170"/>
            </a:solidFill>
            <a:latin typeface="Roboto Regular"/>
            <a:cs typeface="Roboto Regular"/>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0.59157</cdr:x>
      <cdr:y>0.60064</cdr:y>
    </cdr:from>
    <cdr:to>
      <cdr:x>0.75195</cdr:x>
      <cdr:y>0.6699</cdr:y>
    </cdr:to>
    <cdr:sp macro="" textlink="">
      <cdr:nvSpPr>
        <cdr:cNvPr id="3" name="TextBox 2"/>
        <cdr:cNvSpPr txBox="1"/>
      </cdr:nvSpPr>
      <cdr:spPr>
        <a:xfrm xmlns:a="http://schemas.openxmlformats.org/drawingml/2006/main">
          <a:off x="3723826" y="2466949"/>
          <a:ext cx="1009567" cy="2844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rgbClr val="003461"/>
              </a:solidFill>
              <a:latin typeface="Roboto" panose="02000000000000000000" pitchFamily="2" charset="0"/>
              <a:ea typeface="Roboto" panose="02000000000000000000" pitchFamily="2" charset="0"/>
              <a:cs typeface="Roboto Regular"/>
            </a:rPr>
            <a:t>Spending</a:t>
          </a:r>
        </a:p>
        <a:p xmlns:a="http://schemas.openxmlformats.org/drawingml/2006/main">
          <a:endParaRPr lang="en-US" sz="1100">
            <a:solidFill>
              <a:srgbClr val="003461"/>
            </a:solidFill>
            <a:latin typeface="Roboto Regular"/>
            <a:cs typeface="Roboto Regular"/>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ptune/Projects/MacPAC_Custodian/Data_Management/studies/study_50_MACStats_FY2014/request_1_enrollment_and_spending/deliverables/external/2017_10_18/Study50_1_MACStats_FY2014_2017_10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MMCEG\MedicaidActuarialReport\MAR2011\MCD_MAR11_det_plus_A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ADSHARE/SHARE/MMCEG/BUDGET/Msr2007/Medicaid/MSR2007smry.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edicaid%20Enrollment%20PB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ADSHARE\SHARE\MMCEG\BUDGET\PB2007\Medicaid\MCD_PB07_det_DRA_plu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ADSHARE\SHARE\MMCEG\MedicaidActuarialReport\MCD_MAR08_d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deline.britvec/AppData/Local/Box/Box%20Edit/Documents/ie72a2ZM5k6rOtAEneVhZQ==/EX%2028%20-%202013%20managed%20care%20enrollment%20-%2020151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pril.grady/Box%20Sync/April%20Grady/MACPAC%20etc/MACPAC%20products/MACStats%202015%20forward/MACStats%202015/park/2013%20managed%20care%20enrollment%20-%2020151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deline.britvec/AppData/Local/Box/Box%20Edit/Documents/CFh5bJMILESG3JKmbjnJFQ==/EX%2016%2017%2030%20FY%2016%2020170523%20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pecifications"/>
      <sheetName val="A1._Adj_Factors_SF"/>
      <sheetName val="B1._Adj_Factors_SF_Org"/>
      <sheetName val="B3._Adj_Factors_SF_Org_Comp"/>
      <sheetName val="B4._Adj_Factors_SF_Org_P_Comp"/>
      <sheetName val="1a._Enr._Counts_SF"/>
      <sheetName val="Table_11"/>
      <sheetName val="Table_11_Tot_Enr_Map"/>
      <sheetName val="2a._Spending_SF"/>
      <sheetName val="Table_12"/>
      <sheetName val="3a._FYE_by_BOE_SF"/>
      <sheetName val="Table_13"/>
      <sheetName val="Table_13_Spending_per_FYE"/>
      <sheetName val="4a._BOE_Cat_Spending_SF"/>
      <sheetName val="Figure_3"/>
      <sheetName val="5a._BOE_Cat_FYE_SF"/>
      <sheetName val="Figure_4"/>
      <sheetName val="6a._LTSS_Summary_SF"/>
      <sheetName val="Figure_5"/>
      <sheetName val="7a._LTSS_Cat_Spending_SF"/>
      <sheetName val="Figure_6"/>
      <sheetName val="8a._LTSS_Cat_FYE_SF"/>
      <sheetName val="Figure_7"/>
      <sheetName val="9a._MCO_Enrollment_SF"/>
      <sheetName val="Table_14"/>
      <sheetName val="Table_14_CMC"/>
      <sheetName val="Table_14_LMC"/>
      <sheetName val="Table_14_PCCM"/>
      <sheetName val="10a._MCO_Spending_SF"/>
      <sheetName val="Table_15"/>
      <sheetName val="11a._Age_Totals_SF"/>
      <sheetName val="12a._MSIS_vs._CMS64_SF"/>
      <sheetName val="Table_20"/>
      <sheetName val="13a._Bene_BOE_Count_SF"/>
      <sheetName val="Table_1"/>
      <sheetName val="14a._Bene_BOE_Spend_SF"/>
      <sheetName val="15a._Dual_Enr_SF"/>
      <sheetName val="16a._Dual_Spend_SF"/>
      <sheetName val="17a._Srvc_Sum_vs._Tot_SF"/>
      <sheetName val="18a._Age_and_EBOE_SF"/>
      <sheetName val="Tables_16_19"/>
      <sheetName val="19a._MC_Plan_Type"/>
      <sheetName val="20a._LTSS_Enr_Spend"/>
      <sheetName val="Appendix1._APS_Service_Cats"/>
      <sheetName val="Appendix2._CMS_64_Service_C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C plus ACA"/>
      <sheetName val="Fed plus ACA"/>
      <sheetName val="State plus ACA"/>
      <sheetName val="EFFMAP"/>
      <sheetName val="TCC growth"/>
      <sheetName val="Aggregates"/>
      <sheetName val="codes"/>
      <sheetName val="CMStatsTable III.10"/>
    </sheetNames>
    <sheetDataSet>
      <sheetData sheetId="0"/>
      <sheetData sheetId="1"/>
      <sheetData sheetId="2"/>
      <sheetData sheetId="3"/>
      <sheetData sheetId="4"/>
      <sheetData sheetId="5"/>
      <sheetData sheetId="6">
        <row r="3">
          <cell r="B3" t="str">
            <v>Abort</v>
          </cell>
          <cell r="C3">
            <v>1</v>
          </cell>
        </row>
        <row r="4">
          <cell r="B4" t="str">
            <v>Clinic</v>
          </cell>
          <cell r="C4">
            <v>1</v>
          </cell>
        </row>
        <row r="5">
          <cell r="B5" t="str">
            <v>Collect</v>
          </cell>
          <cell r="C5">
            <v>7</v>
          </cell>
        </row>
        <row r="6">
          <cell r="B6" t="str">
            <v>Dental</v>
          </cell>
          <cell r="C6">
            <v>1</v>
          </cell>
        </row>
        <row r="7">
          <cell r="B7" t="str">
            <v>Drugs</v>
          </cell>
          <cell r="C7">
            <v>1</v>
          </cell>
        </row>
        <row r="8">
          <cell r="B8" t="str">
            <v>EPSDT</v>
          </cell>
          <cell r="C8">
            <v>1</v>
          </cell>
        </row>
        <row r="9">
          <cell r="B9" t="str">
            <v>FQHC</v>
          </cell>
          <cell r="C9">
            <v>1</v>
          </cell>
        </row>
        <row r="10">
          <cell r="B10" t="str">
            <v>HCBW</v>
          </cell>
          <cell r="C10">
            <v>5</v>
          </cell>
        </row>
        <row r="11">
          <cell r="B11" t="str">
            <v>HomeHlth</v>
          </cell>
          <cell r="C11">
            <v>5</v>
          </cell>
        </row>
        <row r="12">
          <cell r="B12" t="str">
            <v>Hospice</v>
          </cell>
          <cell r="C12">
            <v>1</v>
          </cell>
        </row>
        <row r="13">
          <cell r="B13" t="str">
            <v>ICFMR</v>
          </cell>
          <cell r="C13">
            <v>4</v>
          </cell>
        </row>
        <row r="14">
          <cell r="B14" t="str">
            <v>InptDSH</v>
          </cell>
          <cell r="C14">
            <v>6</v>
          </cell>
        </row>
        <row r="15">
          <cell r="B15" t="str">
            <v>InptGen</v>
          </cell>
          <cell r="C15">
            <v>1</v>
          </cell>
        </row>
        <row r="16">
          <cell r="B16" t="str">
            <v>LabRad</v>
          </cell>
          <cell r="C16">
            <v>1</v>
          </cell>
        </row>
        <row r="17">
          <cell r="B17" t="str">
            <v>MCDCoDed</v>
          </cell>
          <cell r="C17">
            <v>1</v>
          </cell>
        </row>
        <row r="18">
          <cell r="B18" t="str">
            <v>MCRCoDed</v>
          </cell>
          <cell r="C18">
            <v>1</v>
          </cell>
        </row>
        <row r="19">
          <cell r="B19" t="str">
            <v>MentHosp</v>
          </cell>
          <cell r="C19">
            <v>1</v>
          </cell>
        </row>
        <row r="20">
          <cell r="B20" t="str">
            <v>MHDSH</v>
          </cell>
          <cell r="C20">
            <v>6</v>
          </cell>
        </row>
        <row r="21">
          <cell r="B21" t="str">
            <v>MMCO</v>
          </cell>
          <cell r="C21">
            <v>2</v>
          </cell>
        </row>
        <row r="22">
          <cell r="B22" t="str">
            <v>NF</v>
          </cell>
          <cell r="C22">
            <v>4</v>
          </cell>
        </row>
        <row r="23">
          <cell r="B23" t="str">
            <v>OthCare</v>
          </cell>
          <cell r="C23">
            <v>1</v>
          </cell>
        </row>
        <row r="24">
          <cell r="B24" t="str">
            <v>OthPrac</v>
          </cell>
          <cell r="C24">
            <v>1</v>
          </cell>
        </row>
        <row r="25">
          <cell r="B25" t="str">
            <v>Outpt</v>
          </cell>
          <cell r="C25">
            <v>1</v>
          </cell>
        </row>
        <row r="26">
          <cell r="B26" t="str">
            <v>PACE</v>
          </cell>
          <cell r="C26">
            <v>1</v>
          </cell>
        </row>
        <row r="27">
          <cell r="B27" t="str">
            <v>PCCM</v>
          </cell>
          <cell r="C27">
            <v>2</v>
          </cell>
        </row>
        <row r="28">
          <cell r="B28" t="str">
            <v>PersCare</v>
          </cell>
          <cell r="C28">
            <v>5</v>
          </cell>
        </row>
        <row r="29">
          <cell r="B29" t="str">
            <v>PHP_AMB</v>
          </cell>
          <cell r="C29">
            <v>2</v>
          </cell>
        </row>
        <row r="30">
          <cell r="B30" t="str">
            <v>PHP_INPT</v>
          </cell>
          <cell r="C30">
            <v>2</v>
          </cell>
        </row>
        <row r="31">
          <cell r="B31" t="str">
            <v>Phys</v>
          </cell>
          <cell r="C31">
            <v>1</v>
          </cell>
        </row>
        <row r="32">
          <cell r="B32" t="str">
            <v>PremGrp</v>
          </cell>
          <cell r="C32">
            <v>2</v>
          </cell>
        </row>
        <row r="33">
          <cell r="B33" t="str">
            <v>PremOth</v>
          </cell>
          <cell r="C33">
            <v>2</v>
          </cell>
        </row>
        <row r="34">
          <cell r="B34" t="str">
            <v>PremPtA</v>
          </cell>
          <cell r="C34">
            <v>3</v>
          </cell>
        </row>
        <row r="35">
          <cell r="B35" t="str">
            <v>PremPtB</v>
          </cell>
          <cell r="C35">
            <v>3</v>
          </cell>
        </row>
        <row r="36">
          <cell r="B36" t="str">
            <v>PriorAdj</v>
          </cell>
          <cell r="C36">
            <v>7</v>
          </cell>
        </row>
        <row r="37">
          <cell r="B37" t="str">
            <v>QI1</v>
          </cell>
          <cell r="C37">
            <v>3</v>
          </cell>
        </row>
        <row r="38">
          <cell r="B38" t="str">
            <v>QI2</v>
          </cell>
          <cell r="C38">
            <v>3</v>
          </cell>
        </row>
        <row r="39">
          <cell r="B39" t="str">
            <v>Rebate</v>
          </cell>
          <cell r="C39">
            <v>1</v>
          </cell>
        </row>
        <row r="40">
          <cell r="B40" t="str">
            <v>RebateSt</v>
          </cell>
          <cell r="C40">
            <v>1</v>
          </cell>
        </row>
        <row r="41">
          <cell r="B41" t="str">
            <v>RurHlth</v>
          </cell>
          <cell r="C41">
            <v>1</v>
          </cell>
        </row>
        <row r="42">
          <cell r="B42" t="str">
            <v>Ster</v>
          </cell>
          <cell r="C42">
            <v>1</v>
          </cell>
        </row>
        <row r="43">
          <cell r="B43" t="str">
            <v>TgtCasMg</v>
          </cell>
          <cell r="C43">
            <v>1</v>
          </cell>
        </row>
        <row r="44">
          <cell r="B44" t="str">
            <v>Undocs</v>
          </cell>
          <cell r="C44">
            <v>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pend-by-Category"/>
      <sheetName val="Enrollment"/>
      <sheetName val="PerCaps"/>
      <sheetName val="unrounded-percaps"/>
      <sheetName val="cntltble"/>
      <sheetName val="Woodworking"/>
      <sheetName val="Woodworking (2)"/>
    </sheetNames>
    <sheetDataSet>
      <sheetData sheetId="0">
        <row r="40">
          <cell r="A40" t="str">
            <v>msr2007smry.xls</v>
          </cell>
          <cell r="P40">
            <v>38972</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2010"/>
      <sheetName val="PB 2009v"/>
      <sheetName val="New PB 2010"/>
      <sheetName val="PY99"/>
      <sheetName val="PY00"/>
      <sheetName val="PY01"/>
      <sheetName val="PY02"/>
      <sheetName val="PY03orig"/>
      <sheetName val="PY03"/>
      <sheetName val="PY04"/>
      <sheetName val="PY05"/>
      <sheetName val="StateTrends"/>
      <sheetName val="StateCharts"/>
      <sheetName val="work1"/>
      <sheetName val="work2"/>
      <sheetName val="work3"/>
      <sheetName val="work4"/>
      <sheetName val="Grth 03r-04"/>
      <sheetName val="PB2009"/>
      <sheetName val="PB09Charts"/>
      <sheetName val="PB09Charts (2)"/>
      <sheetName val="PB2008 Mod"/>
      <sheetName val="PB2008"/>
      <sheetName val="All Boe"/>
      <sheetName val="Aged"/>
      <sheetName val="Bldis"/>
      <sheetName val="Child"/>
      <sheetName val="Adult"/>
      <sheetName val="Projections"/>
      <sheetName val="SCHIP Mcd Exp"/>
      <sheetName val="Alt-Proj"/>
      <sheetName val="Alt-Proj2"/>
      <sheetName val="PreDRATable"/>
      <sheetName val="DRA impacts"/>
      <sheetName val="PostDRATable"/>
      <sheetName val="DistributionTable"/>
      <sheetName val="PyrtoEverOn"/>
      <sheetName val="EverOn"/>
      <sheetName val="PyrtoEverOn-2006"/>
    </sheetNames>
    <sheetDataSet>
      <sheetData sheetId="0"/>
      <sheetData sheetId="1"/>
      <sheetData sheetId="2"/>
      <sheetData sheetId="3"/>
      <sheetData sheetId="4"/>
      <sheetData sheetId="5"/>
      <sheetData sheetId="6"/>
      <sheetData sheetId="7"/>
      <sheetData sheetId="8"/>
      <sheetData sheetId="9"/>
      <sheetData sheetId="10"/>
      <sheetData sheetId="11">
        <row r="4">
          <cell r="A4">
            <v>56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Capita"/>
      <sheetName val="enrollment"/>
      <sheetName val="TCC plus DRA"/>
      <sheetName val="FedShr plus DRA"/>
      <sheetName val="Aggregates"/>
      <sheetName val="codes"/>
      <sheetName val="TCC"/>
      <sheetName val="FedShr"/>
      <sheetName val="TCC DRA Total"/>
      <sheetName val="FedShr DRA Total"/>
      <sheetName val="FedShr DRA BOE"/>
      <sheetName val="FedShr DRA Svce"/>
      <sheetName val="DRA Sum"/>
      <sheetName val="TCC DRA Old"/>
      <sheetName val="FedShr DRA Old"/>
      <sheetName val="TCCGrowth"/>
      <sheetName val="TCCGrowthShr"/>
    </sheetNames>
    <sheetDataSet>
      <sheetData sheetId="0">
        <row r="4">
          <cell r="A4" t="str">
            <v>InptGen</v>
          </cell>
          <cell r="B4">
            <v>1</v>
          </cell>
        </row>
        <row r="5">
          <cell r="A5" t="str">
            <v>MentHosp</v>
          </cell>
          <cell r="B5">
            <v>1</v>
          </cell>
        </row>
        <row r="6">
          <cell r="A6" t="str">
            <v>NF</v>
          </cell>
          <cell r="B6">
            <v>1</v>
          </cell>
        </row>
        <row r="7">
          <cell r="A7" t="str">
            <v>ICFMRPub</v>
          </cell>
          <cell r="B7">
            <v>1</v>
          </cell>
        </row>
        <row r="8">
          <cell r="A8" t="str">
            <v>ICFMRPvt</v>
          </cell>
          <cell r="B8">
            <v>1</v>
          </cell>
        </row>
        <row r="9">
          <cell r="A9" t="str">
            <v>Phys</v>
          </cell>
          <cell r="B9">
            <v>1</v>
          </cell>
        </row>
        <row r="10">
          <cell r="A10" t="str">
            <v>Outpt</v>
          </cell>
          <cell r="B10">
            <v>1</v>
          </cell>
        </row>
        <row r="11">
          <cell r="A11" t="str">
            <v>Drugs</v>
          </cell>
          <cell r="B11">
            <v>1</v>
          </cell>
        </row>
        <row r="12">
          <cell r="A12" t="str">
            <v>Rebate</v>
          </cell>
          <cell r="B12">
            <v>1</v>
          </cell>
        </row>
        <row r="13">
          <cell r="A13" t="str">
            <v>RebateSt</v>
          </cell>
          <cell r="B13">
            <v>1</v>
          </cell>
        </row>
        <row r="14">
          <cell r="A14" t="str">
            <v>Dental</v>
          </cell>
          <cell r="B14">
            <v>1</v>
          </cell>
        </row>
        <row r="15">
          <cell r="A15" t="str">
            <v>OthPrac</v>
          </cell>
          <cell r="B15">
            <v>1</v>
          </cell>
        </row>
        <row r="16">
          <cell r="A16" t="str">
            <v>Clinic</v>
          </cell>
          <cell r="B16">
            <v>1</v>
          </cell>
        </row>
        <row r="17">
          <cell r="A17" t="str">
            <v>LabRad</v>
          </cell>
          <cell r="B17">
            <v>1</v>
          </cell>
        </row>
        <row r="18">
          <cell r="A18" t="str">
            <v>HomeHlth</v>
          </cell>
          <cell r="B18">
            <v>1</v>
          </cell>
        </row>
        <row r="19">
          <cell r="A19" t="str">
            <v>Ster</v>
          </cell>
          <cell r="B19">
            <v>1</v>
          </cell>
        </row>
        <row r="20">
          <cell r="A20" t="str">
            <v>Abort</v>
          </cell>
          <cell r="B20">
            <v>1</v>
          </cell>
        </row>
        <row r="21">
          <cell r="A21" t="str">
            <v>EPSDT</v>
          </cell>
          <cell r="B21">
            <v>1</v>
          </cell>
        </row>
        <row r="22">
          <cell r="A22" t="str">
            <v>RurHlth</v>
          </cell>
          <cell r="B22">
            <v>1</v>
          </cell>
        </row>
        <row r="23">
          <cell r="A23" t="str">
            <v>PremPtA</v>
          </cell>
          <cell r="B23">
            <v>1</v>
          </cell>
        </row>
        <row r="24">
          <cell r="A24" t="str">
            <v>PremPtB</v>
          </cell>
          <cell r="B24">
            <v>1</v>
          </cell>
        </row>
        <row r="25">
          <cell r="A25" t="str">
            <v>QI1</v>
          </cell>
          <cell r="B25">
            <v>1</v>
          </cell>
        </row>
        <row r="26">
          <cell r="A26" t="str">
            <v>QI2</v>
          </cell>
          <cell r="B26">
            <v>1</v>
          </cell>
        </row>
        <row r="27">
          <cell r="A27" t="str">
            <v>MCRCoDed</v>
          </cell>
          <cell r="B27">
            <v>1</v>
          </cell>
        </row>
        <row r="28">
          <cell r="A28" t="str">
            <v>PremGrp</v>
          </cell>
          <cell r="B28">
            <v>1</v>
          </cell>
        </row>
        <row r="29">
          <cell r="A29" t="str">
            <v>MCDCoDed</v>
          </cell>
          <cell r="B29">
            <v>1</v>
          </cell>
        </row>
        <row r="30">
          <cell r="A30" t="str">
            <v>PremOth</v>
          </cell>
          <cell r="B30">
            <v>1</v>
          </cell>
        </row>
        <row r="31">
          <cell r="A31" t="str">
            <v>MMCO</v>
          </cell>
          <cell r="B31">
            <v>1</v>
          </cell>
        </row>
        <row r="32">
          <cell r="A32" t="str">
            <v>PreAmb</v>
          </cell>
          <cell r="B32">
            <v>1</v>
          </cell>
        </row>
        <row r="33">
          <cell r="A33" t="str">
            <v>PreInpt</v>
          </cell>
          <cell r="B33">
            <v>1</v>
          </cell>
        </row>
        <row r="34">
          <cell r="A34" t="str">
            <v>PCCM</v>
          </cell>
          <cell r="B34">
            <v>1</v>
          </cell>
        </row>
        <row r="35">
          <cell r="A35" t="str">
            <v>HCBW</v>
          </cell>
          <cell r="B35">
            <v>1</v>
          </cell>
        </row>
        <row r="36">
          <cell r="A36" t="str">
            <v>CSLA</v>
          </cell>
          <cell r="B36">
            <v>1</v>
          </cell>
        </row>
        <row r="37">
          <cell r="A37" t="str">
            <v>FrailEld</v>
          </cell>
          <cell r="B37">
            <v>1</v>
          </cell>
        </row>
        <row r="38">
          <cell r="A38" t="str">
            <v>PersCare</v>
          </cell>
          <cell r="B38">
            <v>1</v>
          </cell>
        </row>
        <row r="39">
          <cell r="A39" t="str">
            <v>TgtCasMg</v>
          </cell>
          <cell r="B39">
            <v>1</v>
          </cell>
        </row>
        <row r="40">
          <cell r="A40" t="str">
            <v>Hospice</v>
          </cell>
          <cell r="B40">
            <v>1</v>
          </cell>
        </row>
        <row r="41">
          <cell r="A41" t="str">
            <v>FQHC</v>
          </cell>
          <cell r="B41">
            <v>1</v>
          </cell>
        </row>
        <row r="42">
          <cell r="A42" t="str">
            <v>OthCare</v>
          </cell>
          <cell r="B42">
            <v>1</v>
          </cell>
        </row>
        <row r="43">
          <cell r="A43" t="str">
            <v>Undocs</v>
          </cell>
          <cell r="B43">
            <v>1</v>
          </cell>
        </row>
        <row r="44">
          <cell r="A44" t="str">
            <v>PACE</v>
          </cell>
          <cell r="B44">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Rates"/>
      <sheetName val="MARdetT_v2"/>
      <sheetName val="MARdetF_v2"/>
      <sheetName val="Sheet1"/>
      <sheetName val="TCC"/>
      <sheetName val="FedShr"/>
      <sheetName val="Aggregates"/>
      <sheetName val="codes"/>
      <sheetName val="Enrollment"/>
      <sheetName val="CMStatsTable34"/>
      <sheetName val="2000-2005"/>
      <sheetName val="2000-2005 (2)"/>
      <sheetName val="MARdetT"/>
      <sheetName val="MARdet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B3" t="str">
            <v>Abort</v>
          </cell>
          <cell r="C3">
            <v>1</v>
          </cell>
        </row>
        <row r="4">
          <cell r="B4" t="str">
            <v>Clinic</v>
          </cell>
          <cell r="C4">
            <v>1</v>
          </cell>
        </row>
        <row r="5">
          <cell r="B5" t="str">
            <v>Collect</v>
          </cell>
          <cell r="C5">
            <v>7</v>
          </cell>
        </row>
        <row r="6">
          <cell r="B6" t="str">
            <v>CSLA</v>
          </cell>
          <cell r="C6">
            <v>5</v>
          </cell>
        </row>
        <row r="7">
          <cell r="B7" t="str">
            <v>Dental</v>
          </cell>
          <cell r="C7">
            <v>1</v>
          </cell>
        </row>
        <row r="8">
          <cell r="B8" t="str">
            <v>Drugs</v>
          </cell>
          <cell r="C8">
            <v>1</v>
          </cell>
        </row>
        <row r="9">
          <cell r="B9" t="str">
            <v>EPSDT</v>
          </cell>
          <cell r="C9">
            <v>1</v>
          </cell>
        </row>
        <row r="10">
          <cell r="B10" t="str">
            <v>FQHC</v>
          </cell>
          <cell r="C10">
            <v>1</v>
          </cell>
        </row>
        <row r="11">
          <cell r="B11" t="str">
            <v>FrailEld</v>
          </cell>
          <cell r="C11">
            <v>5</v>
          </cell>
        </row>
        <row r="12">
          <cell r="B12" t="str">
            <v>HCBW</v>
          </cell>
          <cell r="C12">
            <v>5</v>
          </cell>
        </row>
        <row r="13">
          <cell r="B13" t="str">
            <v>HomeHlth</v>
          </cell>
          <cell r="C13">
            <v>5</v>
          </cell>
        </row>
        <row r="14">
          <cell r="B14" t="str">
            <v>Hospice</v>
          </cell>
          <cell r="C14">
            <v>1</v>
          </cell>
        </row>
        <row r="15">
          <cell r="B15" t="str">
            <v>ICFMRPub</v>
          </cell>
          <cell r="C15">
            <v>4</v>
          </cell>
        </row>
        <row r="16">
          <cell r="B16" t="str">
            <v>ICFMRPvt</v>
          </cell>
          <cell r="C16">
            <v>4</v>
          </cell>
        </row>
        <row r="17">
          <cell r="B17" t="str">
            <v>InptDSH</v>
          </cell>
          <cell r="C17">
            <v>6</v>
          </cell>
        </row>
        <row r="18">
          <cell r="B18" t="str">
            <v>InptGen</v>
          </cell>
          <cell r="C18">
            <v>1</v>
          </cell>
        </row>
        <row r="19">
          <cell r="B19" t="str">
            <v>LabRad</v>
          </cell>
          <cell r="C19">
            <v>1</v>
          </cell>
        </row>
        <row r="20">
          <cell r="B20" t="str">
            <v>MCDCoDed</v>
          </cell>
          <cell r="C20">
            <v>1</v>
          </cell>
        </row>
        <row r="21">
          <cell r="B21" t="str">
            <v>MCRCoDed</v>
          </cell>
          <cell r="C21">
            <v>1</v>
          </cell>
        </row>
        <row r="22">
          <cell r="B22" t="str">
            <v>MentHosp</v>
          </cell>
          <cell r="C22">
            <v>1</v>
          </cell>
        </row>
        <row r="23">
          <cell r="B23" t="str">
            <v>MHDSH</v>
          </cell>
          <cell r="C23">
            <v>6</v>
          </cell>
        </row>
        <row r="24">
          <cell r="B24" t="str">
            <v>MMCO</v>
          </cell>
          <cell r="C24">
            <v>2</v>
          </cell>
        </row>
        <row r="25">
          <cell r="B25" t="str">
            <v>NF</v>
          </cell>
          <cell r="C25">
            <v>4</v>
          </cell>
        </row>
        <row r="26">
          <cell r="B26" t="str">
            <v>OthCare</v>
          </cell>
          <cell r="C26">
            <v>1</v>
          </cell>
        </row>
        <row r="27">
          <cell r="B27" t="str">
            <v>OthPrac</v>
          </cell>
          <cell r="C27">
            <v>1</v>
          </cell>
        </row>
        <row r="28">
          <cell r="B28" t="str">
            <v>Outpt</v>
          </cell>
          <cell r="C28">
            <v>1</v>
          </cell>
        </row>
        <row r="29">
          <cell r="B29" t="str">
            <v>PACE</v>
          </cell>
          <cell r="C29">
            <v>1</v>
          </cell>
        </row>
        <row r="30">
          <cell r="B30" t="str">
            <v>PCCM</v>
          </cell>
          <cell r="C30">
            <v>2</v>
          </cell>
        </row>
        <row r="31">
          <cell r="B31" t="str">
            <v>PersCare</v>
          </cell>
          <cell r="C31">
            <v>5</v>
          </cell>
        </row>
        <row r="32">
          <cell r="B32" t="str">
            <v>PHP</v>
          </cell>
          <cell r="C32">
            <v>2</v>
          </cell>
        </row>
        <row r="33">
          <cell r="B33" t="str">
            <v>Phys</v>
          </cell>
          <cell r="C33">
            <v>1</v>
          </cell>
        </row>
        <row r="34">
          <cell r="B34" t="str">
            <v>PremGrp</v>
          </cell>
          <cell r="C34">
            <v>2</v>
          </cell>
        </row>
        <row r="35">
          <cell r="B35" t="str">
            <v>PremOth</v>
          </cell>
          <cell r="C35">
            <v>2</v>
          </cell>
        </row>
        <row r="36">
          <cell r="B36" t="str">
            <v>PremPtA</v>
          </cell>
          <cell r="C36">
            <v>3</v>
          </cell>
        </row>
        <row r="37">
          <cell r="B37" t="str">
            <v>PremPtB</v>
          </cell>
          <cell r="C37">
            <v>3</v>
          </cell>
        </row>
        <row r="38">
          <cell r="B38" t="str">
            <v>PriorAdj</v>
          </cell>
          <cell r="C38">
            <v>7</v>
          </cell>
        </row>
        <row r="39">
          <cell r="B39" t="str">
            <v>QI1</v>
          </cell>
          <cell r="C39">
            <v>3</v>
          </cell>
        </row>
        <row r="40">
          <cell r="B40" t="str">
            <v>QI2</v>
          </cell>
          <cell r="C40">
            <v>3</v>
          </cell>
        </row>
        <row r="41">
          <cell r="B41" t="str">
            <v>Rebate</v>
          </cell>
          <cell r="C41">
            <v>1</v>
          </cell>
        </row>
        <row r="42">
          <cell r="B42" t="str">
            <v>RebateSt</v>
          </cell>
          <cell r="C42">
            <v>1</v>
          </cell>
        </row>
        <row r="43">
          <cell r="B43" t="str">
            <v>RurHlth</v>
          </cell>
          <cell r="C43">
            <v>1</v>
          </cell>
        </row>
        <row r="44">
          <cell r="B44" t="str">
            <v>Ster</v>
          </cell>
          <cell r="C44">
            <v>1</v>
          </cell>
        </row>
        <row r="45">
          <cell r="B45" t="str">
            <v>TgtCasMg</v>
          </cell>
          <cell r="C45">
            <v>1</v>
          </cell>
        </row>
        <row r="46">
          <cell r="B46" t="str">
            <v>Undocs</v>
          </cell>
          <cell r="C46">
            <v>1</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managed care (values)"/>
      <sheetName val="calc"/>
      <sheetName val="Enrollment by program (all)"/>
      <sheetName val="Enrollment by program (2013,up)"/>
      <sheetName val="Dif in Enrollment (up-all)"/>
      <sheetName val="Enrollment by program and plan"/>
      <sheetName val="Enrollment by program and p (2"/>
      <sheetName val="ChangeinEnrollment"/>
      <sheetName val="Comprehensive MCO penetration"/>
      <sheetName val="Comprehensive MCO penetrati (2"/>
      <sheetName val="Comparing Comp MCO"/>
      <sheetName val="undup"/>
      <sheetName val="pivot"/>
      <sheetName val="crosswalk"/>
      <sheetName val="EX 28 - 2013 managed care en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id managed care (values)"/>
      <sheetName val="calc"/>
      <sheetName val="undup"/>
      <sheetName val="Enrollment by program (all)"/>
      <sheetName val="Comprehensive MCO penetration"/>
      <sheetName val="pivot"/>
      <sheetName val="Enrollment by program and plan"/>
      <sheetName val="crosswalk"/>
      <sheetName val="2013 managed care enrollment - "/>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
      <sheetName val="Tab Guide"/>
      <sheetName val="EX16-WebTable-McaidSpend"/>
      <sheetName val="other expenditures"/>
      <sheetName val="benefit and admin sum"/>
      <sheetName val="admin pivot"/>
      <sheetName val="Expenditure Chart"/>
      <sheetName val="EX17-Web Table-McaidSpendCats"/>
      <sheetName val="benefit pivot"/>
      <sheetName val="benefit sum by major cat"/>
      <sheetName val="EX30-McaidAdminSpend"/>
      <sheetName val="Ex. 30admin pivot"/>
      <sheetName val="format benefit data"/>
      <sheetName val="format admin data"/>
      <sheetName val="crosswalk"/>
      <sheetName val="MAP - Alabama"/>
      <sheetName val="MAP - Alaska"/>
      <sheetName val="MAP - Amer. Samoa"/>
      <sheetName val="MAP - Arizona"/>
      <sheetName val="MAP - Arkansas"/>
      <sheetName val="MAP - California"/>
      <sheetName val="MAP - Colorado"/>
      <sheetName val="MAP - Connecticut"/>
      <sheetName val="MAP - Delaware"/>
      <sheetName val="MAP - Dist. Of Col."/>
      <sheetName val="MAP - Florida"/>
      <sheetName val="MAP - Georgia"/>
      <sheetName val="MAP - Guam"/>
      <sheetName val="MAP - Hawaii"/>
      <sheetName val="MAP - Idaho"/>
      <sheetName val="MAP - Illinois"/>
      <sheetName val="MAP - Indiana"/>
      <sheetName val="MAP - Iowa"/>
      <sheetName val="MAP - Kansas"/>
      <sheetName val="MAP - Kentucky"/>
      <sheetName val="MAP - Louisiana"/>
      <sheetName val="MAP - Maine"/>
      <sheetName val="MAP - Maryland"/>
      <sheetName val="MAP - Massachusetts"/>
      <sheetName val="MAP - Michigan"/>
      <sheetName val="MAP - Minnesota"/>
      <sheetName val="MAP - Mississippi"/>
      <sheetName val="MAP - Missouri"/>
      <sheetName val="MAP - Montana"/>
      <sheetName val="MAP - N. Mariana Islands"/>
      <sheetName val="MAP - Nebraska"/>
      <sheetName val="MAP - Nevada"/>
      <sheetName val="MAP - New Hampshire"/>
      <sheetName val="MAP - New Jersey"/>
      <sheetName val="MAP - New Mexico"/>
      <sheetName val="MAP - New York"/>
      <sheetName val="MAP - North Carolina"/>
      <sheetName val="MAP - North Dakota"/>
      <sheetName val="MAP - Ohio"/>
      <sheetName val="MAP - Oklahoma"/>
      <sheetName val="MAP - Oregon"/>
      <sheetName val="MAP - Pennsylvania"/>
      <sheetName val="MAP - Puerto Rico"/>
      <sheetName val="MAP - Rhode Island"/>
      <sheetName val="MAP - South Carolina"/>
      <sheetName val="MAP - South Dakota"/>
      <sheetName val="MAP - Tennessee"/>
      <sheetName val="MAP - Texas"/>
      <sheetName val="MAP - Utah"/>
      <sheetName val="MAP - Vermont"/>
      <sheetName val="MAP - Virgin Islands"/>
      <sheetName val="MAP - Virginia"/>
      <sheetName val="MAP - Washington"/>
      <sheetName val="MAP - West Virginia"/>
      <sheetName val="MAP - Wisconsin"/>
      <sheetName val="MAP - Wyoming"/>
      <sheetName val="MAP - National Totals"/>
      <sheetName val="ADM - Alabama"/>
      <sheetName val="ADM - Alaska"/>
      <sheetName val="ADM - Amer. Samoa"/>
      <sheetName val="ADM - Arizona"/>
      <sheetName val="ADM - Arkansas"/>
      <sheetName val="ADM - California"/>
      <sheetName val="ADM - Colorado"/>
      <sheetName val="ADM - Connecticut"/>
      <sheetName val="ADM - Delaware"/>
      <sheetName val="ADM - Dist. Of Col."/>
      <sheetName val="ADM - Florida"/>
      <sheetName val="ADM - Georgia"/>
      <sheetName val="ADM - Guam"/>
      <sheetName val="ADM - Hawaii"/>
      <sheetName val="ADM - Idaho"/>
      <sheetName val="ADM - Illinois"/>
      <sheetName val="ADM - Indiana"/>
      <sheetName val="ADM - Iowa"/>
      <sheetName val="ADM - Kansas"/>
      <sheetName val="ADM - Kentucky"/>
      <sheetName val="ADM - Louisiana"/>
      <sheetName val="ADM - Maine"/>
      <sheetName val="ADM - Maryland"/>
      <sheetName val="ADM - Massachusetts"/>
      <sheetName val="ADM - Michigan"/>
      <sheetName val="ADM - Minnesota"/>
      <sheetName val="ADM - Mississippi"/>
      <sheetName val="ADM - Missouri"/>
      <sheetName val="ADM - Montana"/>
      <sheetName val="ADM - N. Mariana Islands"/>
      <sheetName val="ADM - Nebraska"/>
      <sheetName val="ADM - Nevada"/>
      <sheetName val="ADM - New Hampshire"/>
      <sheetName val="ADM - New Jersey"/>
      <sheetName val="ADM - New Mexico"/>
      <sheetName val="ADM - New York"/>
      <sheetName val="ADM - North Carolina"/>
      <sheetName val="ADM - North Dakota"/>
      <sheetName val="ADM - Ohio"/>
      <sheetName val="ADM - Oklahoma"/>
      <sheetName val="ADM - Oregon"/>
      <sheetName val="ADM - Pennsylvania"/>
      <sheetName val="ADM - Puerto Rico"/>
      <sheetName val="ADM - Rhode Island"/>
      <sheetName val="ADM - South Carolina"/>
      <sheetName val="ADM - South Dakota"/>
      <sheetName val="ADM - Tennessee"/>
      <sheetName val="ADM - Texas"/>
      <sheetName val="ADM - Utah"/>
      <sheetName val="ADM - Vermont"/>
      <sheetName val="ADM - Virgin Islands"/>
      <sheetName val="ADM - Virginia"/>
      <sheetName val="ADM - Washington"/>
      <sheetName val="ADM - West Virginia"/>
      <sheetName val="ADM - Wisconsin"/>
      <sheetName val="ADM - Wyoming"/>
      <sheetName val="ADM - National Tot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CEFB-6396-49BD-B920-861E1E7247B0}">
  <sheetPr>
    <pageSetUpPr fitToPage="1"/>
  </sheetPr>
  <dimension ref="B2:R84"/>
  <sheetViews>
    <sheetView showGridLines="0" tabSelected="1" zoomScale="125" zoomScaleNormal="125" zoomScalePageLayoutView="125" workbookViewId="0"/>
  </sheetViews>
  <sheetFormatPr defaultColWidth="11" defaultRowHeight="12.45" x14ac:dyDescent="0.3"/>
  <cols>
    <col min="1" max="1" width="4.3046875" style="1" customWidth="1"/>
    <col min="2" max="8" width="11" style="1"/>
    <col min="9" max="9" width="12.69140625" style="1" customWidth="1"/>
    <col min="10" max="16384" width="11" style="1"/>
  </cols>
  <sheetData>
    <row r="2" spans="2:13" ht="23.4" customHeight="1" x14ac:dyDescent="0.35">
      <c r="B2" s="10" t="s">
        <v>5</v>
      </c>
      <c r="C2" s="11"/>
      <c r="D2" s="11"/>
      <c r="E2" s="11"/>
      <c r="F2" s="11"/>
      <c r="G2" s="11"/>
      <c r="H2" s="11"/>
      <c r="I2" s="11"/>
      <c r="M2" s="7"/>
    </row>
    <row r="5" spans="2:13" ht="13.3" x14ac:dyDescent="0.3">
      <c r="M5" s="9"/>
    </row>
    <row r="6" spans="2:13" ht="13.3" x14ac:dyDescent="0.3">
      <c r="M6" s="9"/>
    </row>
    <row r="7" spans="2:13" ht="13.3" x14ac:dyDescent="0.3">
      <c r="J7" s="9"/>
    </row>
    <row r="29" spans="2:18" ht="146.25" customHeight="1" x14ac:dyDescent="0.3">
      <c r="B29" s="12" t="s">
        <v>6</v>
      </c>
      <c r="C29" s="12"/>
      <c r="D29" s="12"/>
      <c r="E29" s="12"/>
      <c r="F29" s="12"/>
      <c r="G29" s="12"/>
      <c r="H29" s="12"/>
      <c r="I29" s="12"/>
      <c r="K29" s="8"/>
      <c r="L29" s="8"/>
      <c r="M29" s="8"/>
      <c r="N29" s="8"/>
      <c r="O29" s="8"/>
      <c r="P29" s="8"/>
      <c r="Q29" s="8"/>
      <c r="R29" s="8"/>
    </row>
    <row r="30" spans="2:18" ht="80.7" customHeight="1" x14ac:dyDescent="0.3">
      <c r="B30" s="13" t="s">
        <v>4</v>
      </c>
      <c r="C30" s="13"/>
      <c r="D30" s="13"/>
      <c r="E30" s="13"/>
      <c r="F30" s="13"/>
      <c r="G30" s="13"/>
      <c r="H30" s="13"/>
      <c r="I30" s="13"/>
    </row>
    <row r="31" spans="2:18" ht="13.3" x14ac:dyDescent="0.3">
      <c r="K31" s="7" t="s">
        <v>3</v>
      </c>
    </row>
    <row r="32" spans="2:18" ht="37.299999999999997" x14ac:dyDescent="0.3">
      <c r="K32" s="6" t="s">
        <v>2</v>
      </c>
      <c r="L32" s="6" t="s">
        <v>1</v>
      </c>
      <c r="M32" s="6" t="s">
        <v>0</v>
      </c>
    </row>
    <row r="33" spans="11:13" x14ac:dyDescent="0.3">
      <c r="K33" s="5">
        <v>1973</v>
      </c>
      <c r="L33" s="4">
        <v>9.3715247500000007</v>
      </c>
      <c r="M33" s="3">
        <v>17.559551613541878</v>
      </c>
    </row>
    <row r="34" spans="11:13" x14ac:dyDescent="0.3">
      <c r="K34" s="5">
        <v>1974</v>
      </c>
      <c r="L34" s="4">
        <v>10.787068250000001</v>
      </c>
      <c r="M34" s="3">
        <v>19.019591437339141</v>
      </c>
    </row>
    <row r="35" spans="11:13" x14ac:dyDescent="0.3">
      <c r="K35" s="5">
        <v>1975</v>
      </c>
      <c r="L35" s="4">
        <v>13.13710075</v>
      </c>
      <c r="M35" s="3">
        <v>20.181126153236985</v>
      </c>
    </row>
    <row r="36" spans="11:13" x14ac:dyDescent="0.3">
      <c r="K36" s="5">
        <v>1976</v>
      </c>
      <c r="L36" s="4">
        <v>14.921390499999998</v>
      </c>
      <c r="M36" s="3">
        <v>20.733724079390221</v>
      </c>
    </row>
    <row r="37" spans="11:13" x14ac:dyDescent="0.3">
      <c r="K37" s="5">
        <v>1977</v>
      </c>
      <c r="L37" s="4">
        <v>17.211155999999999</v>
      </c>
      <c r="M37" s="3">
        <v>20.747240863195408</v>
      </c>
    </row>
    <row r="38" spans="11:13" x14ac:dyDescent="0.3">
      <c r="K38" s="5">
        <v>1978</v>
      </c>
      <c r="L38" s="4">
        <v>19.136863999999999</v>
      </c>
      <c r="M38" s="3">
        <v>19.959405464264503</v>
      </c>
    </row>
    <row r="39" spans="11:13" x14ac:dyDescent="0.3">
      <c r="K39" s="5">
        <v>1979</v>
      </c>
      <c r="L39" s="4">
        <v>21.807998000000001</v>
      </c>
      <c r="M39" s="3">
        <v>19.555037814294199</v>
      </c>
    </row>
    <row r="40" spans="11:13" x14ac:dyDescent="0.3">
      <c r="K40" s="5">
        <v>1980</v>
      </c>
      <c r="L40" s="4">
        <v>25.221795</v>
      </c>
      <c r="M40" s="3">
        <v>19.632276578895269</v>
      </c>
    </row>
    <row r="41" spans="11:13" x14ac:dyDescent="0.3">
      <c r="K41" s="5">
        <v>1981</v>
      </c>
      <c r="L41" s="4">
        <v>29.812946</v>
      </c>
      <c r="M41" s="3">
        <v>19.973035834488222</v>
      </c>
    </row>
    <row r="42" spans="11:13" x14ac:dyDescent="0.3">
      <c r="K42" s="5">
        <v>1982</v>
      </c>
      <c r="L42" s="4">
        <v>31.797536999999998</v>
      </c>
      <c r="M42" s="3">
        <v>19.630459196198775</v>
      </c>
    </row>
    <row r="43" spans="11:13" x14ac:dyDescent="0.3">
      <c r="K43" s="5">
        <v>1983</v>
      </c>
      <c r="L43" s="4">
        <v>34.851343</v>
      </c>
      <c r="M43" s="3">
        <v>19.585933320134629</v>
      </c>
    </row>
    <row r="44" spans="11:13" x14ac:dyDescent="0.3">
      <c r="K44" s="5">
        <v>1984</v>
      </c>
      <c r="L44" s="4">
        <v>37.442720000000001</v>
      </c>
      <c r="M44" s="3">
        <v>19.815832231241338</v>
      </c>
    </row>
    <row r="45" spans="11:13" x14ac:dyDescent="0.3">
      <c r="K45" s="5">
        <v>1985</v>
      </c>
      <c r="L45" s="4">
        <v>41.258115000000004</v>
      </c>
      <c r="M45" s="3">
        <v>19.822193070679074</v>
      </c>
    </row>
    <row r="46" spans="11:13" x14ac:dyDescent="0.3">
      <c r="K46" s="5">
        <v>1986</v>
      </c>
      <c r="L46" s="4">
        <v>44.441905999999996</v>
      </c>
      <c r="M46" s="3">
        <v>20.459185705800834</v>
      </c>
    </row>
    <row r="47" spans="11:13" x14ac:dyDescent="0.3">
      <c r="K47" s="5">
        <v>1987</v>
      </c>
      <c r="L47" s="4">
        <v>50.010479000000004</v>
      </c>
      <c r="M47" s="3">
        <v>20.99894836666007</v>
      </c>
    </row>
    <row r="48" spans="11:13" x14ac:dyDescent="0.3">
      <c r="K48" s="5">
        <v>1988</v>
      </c>
      <c r="L48" s="4">
        <v>54.304414999999999</v>
      </c>
      <c r="M48" s="3">
        <v>20.815392714313997</v>
      </c>
    </row>
    <row r="49" spans="11:13" x14ac:dyDescent="0.3">
      <c r="K49" s="5">
        <v>1989</v>
      </c>
      <c r="L49" s="4">
        <v>60.896532000000001</v>
      </c>
      <c r="M49" s="3">
        <v>21.364242288655714</v>
      </c>
    </row>
    <row r="50" spans="11:13" x14ac:dyDescent="0.3">
      <c r="K50" s="5">
        <v>1990</v>
      </c>
      <c r="L50" s="4">
        <v>72.227947999999998</v>
      </c>
      <c r="M50" s="3">
        <v>22.949000000000002</v>
      </c>
    </row>
    <row r="51" spans="11:13" x14ac:dyDescent="0.3">
      <c r="K51" s="5">
        <v>1991</v>
      </c>
      <c r="L51" s="4">
        <v>94.315734999999989</v>
      </c>
      <c r="M51" s="3">
        <v>26.292999999999999</v>
      </c>
    </row>
    <row r="52" spans="11:13" x14ac:dyDescent="0.3">
      <c r="K52" s="5">
        <v>1992</v>
      </c>
      <c r="L52" s="4">
        <v>120.15677500000001</v>
      </c>
      <c r="M52" s="3">
        <v>28.8779</v>
      </c>
    </row>
    <row r="53" spans="11:13" x14ac:dyDescent="0.3">
      <c r="K53" s="5">
        <v>1993</v>
      </c>
      <c r="L53" s="4">
        <v>130.601686</v>
      </c>
      <c r="M53" s="3">
        <v>31.225999999999999</v>
      </c>
    </row>
    <row r="54" spans="11:13" x14ac:dyDescent="0.3">
      <c r="K54" s="5">
        <v>1994</v>
      </c>
      <c r="L54" s="4">
        <v>143.807309</v>
      </c>
      <c r="M54" s="3">
        <v>32.432000000000002</v>
      </c>
    </row>
    <row r="55" spans="11:13" x14ac:dyDescent="0.3">
      <c r="K55" s="5">
        <v>1995</v>
      </c>
      <c r="L55" s="4">
        <v>159.47985299999999</v>
      </c>
      <c r="M55" s="3">
        <v>33.372</v>
      </c>
    </row>
    <row r="56" spans="11:13" x14ac:dyDescent="0.3">
      <c r="K56" s="5">
        <v>1996</v>
      </c>
      <c r="L56" s="4">
        <v>159.646355</v>
      </c>
      <c r="M56" s="3">
        <v>33.232999999999997</v>
      </c>
    </row>
    <row r="57" spans="11:13" x14ac:dyDescent="0.3">
      <c r="K57" s="5">
        <v>1997</v>
      </c>
      <c r="L57" s="4">
        <v>165.952302562</v>
      </c>
      <c r="M57" s="3">
        <v>33.026000000000003</v>
      </c>
    </row>
    <row r="58" spans="11:13" x14ac:dyDescent="0.3">
      <c r="K58" s="5">
        <v>1998</v>
      </c>
      <c r="L58" s="4">
        <v>177.29319615599999</v>
      </c>
      <c r="M58" s="3">
        <v>32.46</v>
      </c>
    </row>
    <row r="59" spans="11:13" x14ac:dyDescent="0.3">
      <c r="K59" s="5">
        <v>1999</v>
      </c>
      <c r="L59" s="4">
        <v>189.96504873399999</v>
      </c>
      <c r="M59" s="3">
        <v>32.065297083333334</v>
      </c>
    </row>
    <row r="60" spans="11:13" x14ac:dyDescent="0.3">
      <c r="K60" s="5">
        <v>2000</v>
      </c>
      <c r="L60" s="4">
        <v>206.23635382859004</v>
      </c>
      <c r="M60" s="3">
        <v>34.533514916666668</v>
      </c>
    </row>
    <row r="61" spans="11:13" x14ac:dyDescent="0.3">
      <c r="K61" s="5">
        <v>2001</v>
      </c>
      <c r="L61" s="4">
        <v>229.00331477442001</v>
      </c>
      <c r="M61" s="3">
        <v>36.858008166666671</v>
      </c>
    </row>
    <row r="62" spans="11:13" x14ac:dyDescent="0.3">
      <c r="K62" s="5">
        <v>2002</v>
      </c>
      <c r="L62" s="4">
        <v>258.21570394700001</v>
      </c>
      <c r="M62" s="3">
        <v>40.474004083333334</v>
      </c>
    </row>
    <row r="63" spans="11:13" x14ac:dyDescent="0.3">
      <c r="K63" s="5">
        <v>2003</v>
      </c>
      <c r="L63" s="4">
        <v>276.15940911110999</v>
      </c>
      <c r="M63" s="3">
        <v>43.475086083333323</v>
      </c>
    </row>
    <row r="64" spans="11:13" x14ac:dyDescent="0.3">
      <c r="K64" s="5">
        <v>2004</v>
      </c>
      <c r="L64" s="4">
        <v>296.28094532400007</v>
      </c>
      <c r="M64" s="3">
        <v>45.162765499999999</v>
      </c>
    </row>
    <row r="65" spans="11:13" x14ac:dyDescent="0.3">
      <c r="K65" s="5">
        <v>2005</v>
      </c>
      <c r="L65" s="4">
        <v>315.86942481299997</v>
      </c>
      <c r="M65" s="3">
        <v>46.324842009999983</v>
      </c>
    </row>
    <row r="66" spans="11:13" x14ac:dyDescent="0.3">
      <c r="K66" s="5">
        <v>2006</v>
      </c>
      <c r="L66" s="4">
        <v>315.056600479</v>
      </c>
      <c r="M66" s="3">
        <v>46.668677400000007</v>
      </c>
    </row>
    <row r="67" spans="11:13" x14ac:dyDescent="0.3">
      <c r="K67" s="5">
        <v>2007</v>
      </c>
      <c r="L67" s="4">
        <v>332.19273195199997</v>
      </c>
      <c r="M67" s="3">
        <v>46.417325599999998</v>
      </c>
    </row>
    <row r="68" spans="11:13" x14ac:dyDescent="0.3">
      <c r="K68" s="5">
        <v>2008</v>
      </c>
      <c r="L68" s="4">
        <v>351.89753755300006</v>
      </c>
      <c r="M68" s="3">
        <v>47.664812340000005</v>
      </c>
    </row>
    <row r="69" spans="11:13" x14ac:dyDescent="0.3">
      <c r="K69" s="5">
        <v>2009</v>
      </c>
      <c r="L69" s="4">
        <v>378.61526567200002</v>
      </c>
      <c r="M69" s="3">
        <v>50.867976749999997</v>
      </c>
    </row>
    <row r="70" spans="11:13" x14ac:dyDescent="0.3">
      <c r="K70" s="5">
        <v>2010</v>
      </c>
      <c r="L70" s="4">
        <v>401.52506061500003</v>
      </c>
      <c r="M70" s="3">
        <v>54.544125000000001</v>
      </c>
    </row>
    <row r="71" spans="11:13" x14ac:dyDescent="0.3">
      <c r="K71" s="5">
        <v>2011</v>
      </c>
      <c r="L71" s="4">
        <v>426.96485714400001</v>
      </c>
      <c r="M71" s="3">
        <v>56.316499025858228</v>
      </c>
    </row>
    <row r="72" spans="11:13" x14ac:dyDescent="0.3">
      <c r="K72" s="5">
        <v>2012</v>
      </c>
      <c r="L72" s="4">
        <v>431.00204925200001</v>
      </c>
      <c r="M72" s="3">
        <v>58.932526170628854</v>
      </c>
    </row>
    <row r="73" spans="11:13" x14ac:dyDescent="0.3">
      <c r="K73" s="5">
        <v>2013</v>
      </c>
      <c r="L73" s="4">
        <v>456.03859218899998</v>
      </c>
      <c r="M73" s="3">
        <v>59.83458644852314</v>
      </c>
    </row>
    <row r="74" spans="11:13" x14ac:dyDescent="0.3">
      <c r="K74" s="5">
        <v>2014</v>
      </c>
      <c r="L74" s="4">
        <v>494.67999571399997</v>
      </c>
      <c r="M74" s="3">
        <v>65.096062642569422</v>
      </c>
    </row>
    <row r="75" spans="11:13" x14ac:dyDescent="0.3">
      <c r="K75" s="5">
        <v>2015</v>
      </c>
      <c r="L75" s="4">
        <v>549.06222236799999</v>
      </c>
      <c r="M75" s="3">
        <v>69.803012166666676</v>
      </c>
    </row>
    <row r="76" spans="11:13" x14ac:dyDescent="0.3">
      <c r="K76" s="5">
        <v>2016</v>
      </c>
      <c r="L76" s="4">
        <v>577.25122857708004</v>
      </c>
      <c r="M76" s="3">
        <v>72.125330333333324</v>
      </c>
    </row>
    <row r="77" spans="11:13" x14ac:dyDescent="0.3">
      <c r="K77" s="5">
        <v>2017</v>
      </c>
      <c r="L77" s="4">
        <v>600.04315140266669</v>
      </c>
      <c r="M77" s="3">
        <v>73.368193210000001</v>
      </c>
    </row>
    <row r="78" spans="11:13" x14ac:dyDescent="0.3">
      <c r="K78" s="5">
        <v>2018</v>
      </c>
      <c r="L78" s="4">
        <v>616.09695313741167</v>
      </c>
      <c r="M78" s="3">
        <v>73.88451518699388</v>
      </c>
    </row>
    <row r="79" spans="11:13" x14ac:dyDescent="0.3">
      <c r="K79" s="2">
        <v>2019</v>
      </c>
      <c r="L79" s="4">
        <v>626.92999999999995</v>
      </c>
      <c r="M79" s="3">
        <v>73.87</v>
      </c>
    </row>
    <row r="80" spans="11:13" x14ac:dyDescent="0.3">
      <c r="K80" s="2">
        <v>2020</v>
      </c>
      <c r="L80" s="4">
        <v>682.70600000000002</v>
      </c>
      <c r="M80" s="3">
        <v>75.271000000000001</v>
      </c>
    </row>
    <row r="81" spans="11:13" x14ac:dyDescent="0.3">
      <c r="K81" s="2">
        <v>2021</v>
      </c>
      <c r="L81" s="4">
        <v>748.21868151700005</v>
      </c>
      <c r="M81" s="3">
        <v>86.276994499999986</v>
      </c>
    </row>
    <row r="82" spans="11:13" x14ac:dyDescent="0.3">
      <c r="K82" s="2">
        <v>2022</v>
      </c>
      <c r="L82" s="4">
        <v>824.23634244000004</v>
      </c>
      <c r="M82" s="3">
        <v>94.124719333333289</v>
      </c>
    </row>
    <row r="83" spans="11:13" x14ac:dyDescent="0.3">
      <c r="K83" s="2">
        <v>2023</v>
      </c>
      <c r="L83" s="4">
        <v>894.24440972131003</v>
      </c>
      <c r="M83" s="3">
        <v>98.168425583333331</v>
      </c>
    </row>
    <row r="84" spans="11:13" x14ac:dyDescent="0.3">
      <c r="K84" s="2"/>
    </row>
  </sheetData>
  <mergeCells count="3">
    <mergeCell ref="B2:I2"/>
    <mergeCell ref="B29:I29"/>
    <mergeCell ref="B30:I30"/>
  </mergeCells>
  <pageMargins left="0.75" right="0.75" top="0.75" bottom="0.75" header="0.5" footer="0.5"/>
  <pageSetup orientation="portrait" horizontalDpi="4294967292" verticalDpi="4294967292" r:id="rId1"/>
  <headerFooter>
    <oddFooter>&amp;L&amp;K000000&amp;G&amp;R&amp;K000000Page &amp;P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8</vt:lpstr>
      <vt:lpstr>'Exhibit 8'!Print_Area</vt:lpstr>
    </vt:vector>
  </TitlesOfParts>
  <Company>MACPAC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Wang</dc:creator>
  <cp:lastModifiedBy>Carolyn Kaneko</cp:lastModifiedBy>
  <dcterms:created xsi:type="dcterms:W3CDTF">2023-11-02T17:31:23Z</dcterms:created>
  <dcterms:modified xsi:type="dcterms:W3CDTF">2024-12-11T18:04:04Z</dcterms:modified>
</cp:coreProperties>
</file>