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720" yWindow="990" windowWidth="28320" windowHeight="12000"/>
  </bookViews>
  <sheets>
    <sheet name="Exhibit 19" sheetId="1" r:id="rId1"/>
  </sheets>
  <externalReferences>
    <externalReference r:id="rId2"/>
    <externalReference r:id="rId3"/>
  </externalReferences>
  <definedNames>
    <definedName name="Table_17">#REF!</definedName>
  </definedNames>
  <calcPr calcId="145621"/>
</workbook>
</file>

<file path=xl/sharedStrings.xml><?xml version="1.0" encoding="utf-8"?>
<sst xmlns="http://schemas.openxmlformats.org/spreadsheetml/2006/main" count="4" uniqueCount="4">
  <si>
    <r>
      <rPr>
        <sz val="10.5"/>
        <color rgb="FF40434B"/>
        <rFont val="Roboto Black"/>
      </rPr>
      <t>EXHIBIT 19.</t>
    </r>
    <r>
      <rPr>
        <sz val="10.5"/>
        <color rgb="FF40434B"/>
        <rFont val="Roboto Regular"/>
      </rPr>
      <t xml:space="preserve"> Medicaid Benefit Spending Per Full-Year Equivalent (FYE) Enrollee by Eligibility Group and Service Category, FY 2013</t>
    </r>
  </si>
  <si>
    <t>* Values less than $1 are not shown.</t>
  </si>
  <si>
    <r>
      <rPr>
        <sz val="9"/>
        <color rgb="FF40434B"/>
        <rFont val="Roboto Black"/>
      </rPr>
      <t xml:space="preserve">Sources: </t>
    </r>
    <r>
      <rPr>
        <sz val="9"/>
        <color rgb="FF40434B"/>
        <rFont val="Roboto Regular"/>
        <family val="2"/>
      </rPr>
      <t>MACPAC, 2016, analysis of MSIS data as of December 2015 and analysis of CMS-64 Financial Management Report (FMR) net expenditure data from CMS as of June 2016.</t>
    </r>
  </si>
  <si>
    <r>
      <rPr>
        <sz val="9"/>
        <color rgb="FF40434B"/>
        <rFont val="Roboto Black"/>
      </rPr>
      <t>Notes:</t>
    </r>
    <r>
      <rPr>
        <sz val="9"/>
        <color rgb="FF40434B"/>
        <rFont val="Roboto Regular"/>
      </rPr>
      <t xml:space="preserve"> FY is fiscal year. LTSS is long-term services and supports. Includes federal and state funds. Excludes spending for administration, the territories, and Medicaid-expansion CHIP enrollees. Children and adults under age 65 who qualify for Medicaid on the basis of disability are included in the disabled category. About 746,000 enrollees age 65 and older are identified in the data as disabled; given that disability is not an eligibility pathway for individuals age 65 and older, MACPAC recodes these enrollees as aged. Amounts are fee for service unless otherwise noted, and they reflect all enrollees, including those with limited benefits. Benefit spending from Medicaid Statistical Information System (MSIS) data has been adjusted to reflect CMS-64 totals. Due to changes in both methods and data, figures shown here are not directly comparable to earlier years. With regard to methods, spending totals now exclude disproportionate share hospital and certain incentive and uncompensated care pool payments made under Section 1115 waiver expenditure authority, which were previously included prior to the December 2015 data book. See https://www.macpac.gov/macstats/data-sources-and-methods/ for additional information. Excludes Idaho, Louisiana, and Rhode Island due to data reliability concerns regarding completeness of monthly claims and enrollment data.</t>
    </r>
  </si>
</sst>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44" formatCode="_(&quot;$&quot;* #,##0.00_);_(&quot;$&quot;* \(#,##0.00\);_(&quot;$&quot;* &quot;-&quot;??_);_(@_)"/>
  </numFmts>
  <fonts count="14" x14ac:knownFonts="1">
    <font>
      <sz val="10"/>
      <color theme="1"/>
      <name val="Roboto Regular"/>
      <family val="2"/>
    </font>
    <font>
      <sz val="11"/>
      <color theme="1"/>
      <name val="Calibri"/>
      <family val="2"/>
      <scheme val="minor"/>
    </font>
    <font>
      <sz val="10"/>
      <color theme="1"/>
      <name val="Roboto Bold"/>
    </font>
    <font>
      <sz val="10.5"/>
      <color rgb="FF40434B"/>
      <name val="Roboto Regular"/>
    </font>
    <font>
      <sz val="10.5"/>
      <color rgb="FF40434B"/>
      <name val="Roboto Black"/>
    </font>
    <font>
      <sz val="10"/>
      <color theme="1"/>
      <name val="Roboto Regular"/>
      <family val="2"/>
    </font>
    <font>
      <sz val="9"/>
      <color theme="1"/>
      <name val="Roboto Regular"/>
      <family val="2"/>
    </font>
    <font>
      <sz val="9"/>
      <color rgb="FF40434B"/>
      <name val="Roboto Regular"/>
    </font>
    <font>
      <sz val="9"/>
      <color rgb="FF40434B"/>
      <name val="Roboto Black"/>
    </font>
    <font>
      <sz val="9"/>
      <color rgb="FF40434B"/>
      <name val="Roboto Regular"/>
      <family val="2"/>
    </font>
    <font>
      <sz val="12"/>
      <color theme="1"/>
      <name val="Calibri"/>
      <family val="2"/>
      <scheme val="minor"/>
    </font>
    <font>
      <sz val="10"/>
      <color rgb="FFFFFFFF"/>
      <name val="Roboto Bold"/>
    </font>
    <font>
      <sz val="10"/>
      <color rgb="FF003461"/>
      <name val="Roboto Bold"/>
    </font>
    <font>
      <sz val="10"/>
      <color theme="1"/>
      <name val="Roboto Regular"/>
    </font>
  </fonts>
  <fills count="8">
    <fill>
      <patternFill patternType="none"/>
    </fill>
    <fill>
      <patternFill patternType="gray125"/>
    </fill>
    <fill>
      <patternFill patternType="solid">
        <fgColor rgb="FF008170"/>
        <bgColor indexed="64"/>
      </patternFill>
    </fill>
    <fill>
      <patternFill patternType="solid">
        <fgColor rgb="FF40434B"/>
      </patternFill>
    </fill>
    <fill>
      <patternFill patternType="solid">
        <fgColor rgb="FFECECED"/>
        <bgColor indexed="64"/>
      </patternFill>
    </fill>
    <fill>
      <patternFill patternType="solid">
        <fgColor rgb="FFCBD0D2"/>
      </patternFill>
    </fill>
    <fill>
      <patternFill patternType="solid">
        <fgColor rgb="FFECECED"/>
      </patternFill>
    </fill>
    <fill>
      <patternFill patternType="solid">
        <fgColor rgb="FFFFFFFF"/>
      </patternFill>
    </fill>
  </fills>
  <borders count="2">
    <border>
      <left/>
      <right/>
      <top/>
      <bottom/>
      <diagonal/>
    </border>
    <border>
      <left style="thin">
        <color rgb="FFCBD0D2"/>
      </left>
      <right style="thin">
        <color rgb="FFCBD0D2"/>
      </right>
      <top style="thin">
        <color rgb="FFCBD0D2"/>
      </top>
      <bottom style="thin">
        <color rgb="FFCBD0D2"/>
      </bottom>
      <diagonal/>
    </border>
  </borders>
  <cellStyleXfs count="22">
    <xf numFmtId="0" fontId="0" fillId="0" borderId="0"/>
    <xf numFmtId="0" fontId="2" fillId="0" borderId="0">
      <alignment wrapText="1"/>
    </xf>
    <xf numFmtId="0" fontId="6" fillId="0" borderId="0">
      <alignment wrapText="1"/>
    </xf>
    <xf numFmtId="44" fontId="1" fillId="0" borderId="0" applyFont="0" applyFill="0" applyBorder="0" applyAlignment="0" applyProtection="0"/>
    <xf numFmtId="0" fontId="5" fillId="0" borderId="0"/>
    <xf numFmtId="0" fontId="1" fillId="0" borderId="0"/>
    <xf numFmtId="0" fontId="1" fillId="0" borderId="0"/>
    <xf numFmtId="0" fontId="1" fillId="0" borderId="0"/>
    <xf numFmtId="0" fontId="1" fillId="0" borderId="0"/>
    <xf numFmtId="0" fontId="5" fillId="0" borderId="0"/>
    <xf numFmtId="0" fontId="10" fillId="0" borderId="0"/>
    <xf numFmtId="0" fontId="1" fillId="0" borderId="0"/>
    <xf numFmtId="9" fontId="10" fillId="0" borderId="0" applyFont="0" applyFill="0" applyBorder="0" applyAlignment="0" applyProtection="0"/>
    <xf numFmtId="0" fontId="11" fillId="2" borderId="1">
      <alignment horizontal="center" wrapText="1"/>
    </xf>
    <xf numFmtId="0" fontId="11" fillId="3" borderId="1">
      <alignment horizontal="center" wrapText="1"/>
    </xf>
    <xf numFmtId="0" fontId="12" fillId="4" borderId="1">
      <alignment horizontal="center"/>
    </xf>
    <xf numFmtId="0" fontId="2" fillId="5" borderId="1">
      <alignment wrapText="1"/>
    </xf>
    <xf numFmtId="0" fontId="2" fillId="6" borderId="1">
      <alignment wrapText="1"/>
    </xf>
    <xf numFmtId="0" fontId="2" fillId="7" borderId="1">
      <alignment wrapText="1"/>
    </xf>
    <xf numFmtId="0" fontId="5" fillId="5" borderId="1">
      <alignment wrapText="1"/>
    </xf>
    <xf numFmtId="0" fontId="5" fillId="6" borderId="1">
      <alignment wrapText="1"/>
    </xf>
    <xf numFmtId="0" fontId="13" fillId="0" borderId="1">
      <alignment wrapText="1"/>
    </xf>
  </cellStyleXfs>
  <cellXfs count="5">
    <xf numFmtId="0" fontId="0" fillId="0" borderId="0" xfId="0"/>
    <xf numFmtId="0" fontId="3" fillId="0" borderId="0" xfId="1" applyFont="1" applyAlignment="1">
      <alignment horizontal="left" wrapText="1"/>
    </xf>
    <xf numFmtId="0" fontId="7" fillId="0" borderId="0" xfId="2" applyFont="1" applyBorder="1" applyAlignment="1">
      <alignment horizontal="left" vertical="top" wrapText="1"/>
    </xf>
    <xf numFmtId="0" fontId="9" fillId="0" borderId="0" xfId="0" applyFont="1" applyAlignment="1">
      <alignment horizontal="left"/>
    </xf>
    <xf numFmtId="0" fontId="9" fillId="0" borderId="0" xfId="0" applyFont="1" applyAlignment="1">
      <alignment horizontal="left" wrapText="1"/>
    </xf>
  </cellXfs>
  <cellStyles count="22">
    <cellStyle name="Currency 2" xfId="3"/>
    <cellStyle name="Default" xfId="4"/>
    <cellStyle name="Normal" xfId="0" builtinId="0"/>
    <cellStyle name="Normal 10" xfId="5"/>
    <cellStyle name="Normal 2" xfId="6"/>
    <cellStyle name="Normal 2 2" xfId="7"/>
    <cellStyle name="Normal 3" xfId="8"/>
    <cellStyle name="Normal 4" xfId="9"/>
    <cellStyle name="Normal 4 2" xfId="10"/>
    <cellStyle name="Normal 5" xfId="11"/>
    <cellStyle name="Percent 2" xfId="12"/>
    <cellStyle name="Table header 1" xfId="13"/>
    <cellStyle name="Table header 2" xfId="14"/>
    <cellStyle name="Table header 3" xfId="15"/>
    <cellStyle name="Table note source line" xfId="2"/>
    <cellStyle name="Table text bold dark fill" xfId="16"/>
    <cellStyle name="Table text bold light fill" xfId="17"/>
    <cellStyle name="Table text bold white fill" xfId="18"/>
    <cellStyle name="Table text dark fill" xfId="19"/>
    <cellStyle name="Table text light fill" xfId="20"/>
    <cellStyle name="Table text white fill" xfId="21"/>
    <cellStyle name="Table title" xfId="1"/>
  </cellStyles>
  <dxfs count="0"/>
  <tableStyles count="0" defaultTableStyle="TableStyleMedium2" defaultPivotStyle="PivotStyleLight16"/>
  <colors>
    <mruColors>
      <color rgb="FF40434B"/>
      <color rgb="FF5CA1BE"/>
      <color rgb="FF00346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1"/>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2.7414330218068536E-2"/>
          <c:y val="1.9877380608014496E-2"/>
          <c:w val="0.6067462063203759"/>
          <c:h val="0.86800619630426035"/>
        </c:manualLayout>
      </c:layout>
      <c:barChart>
        <c:barDir val="col"/>
        <c:grouping val="stacked"/>
        <c:varyColors val="0"/>
        <c:ser>
          <c:idx val="0"/>
          <c:order val="0"/>
          <c:tx>
            <c:strRef>
              <c:f>[2]Data!$C$56</c:f>
              <c:strCache>
                <c:ptCount val="1"/>
                <c:pt idx="0">
                  <c:v>Inpatient and outpatient hospital</c:v>
                </c:pt>
              </c:strCache>
            </c:strRef>
          </c:tx>
          <c:invertIfNegative val="0"/>
          <c:dPt>
            <c:idx val="0"/>
            <c:invertIfNegative val="0"/>
            <c:bubble3D val="0"/>
            <c:spPr>
              <a:solidFill>
                <a:srgbClr val="003461"/>
              </a:solidFill>
            </c:spPr>
            <c:extLst xmlns:c16r2="http://schemas.microsoft.com/office/drawing/2015/06/chart">
              <c:ext xmlns:c16="http://schemas.microsoft.com/office/drawing/2014/chart" uri="{C3380CC4-5D6E-409C-BE32-E72D297353CC}">
                <c16:uniqueId val="{00000001-E504-4B6F-9990-29BCAEA26AE6}"/>
              </c:ext>
            </c:extLst>
          </c:dPt>
          <c:dPt>
            <c:idx val="1"/>
            <c:invertIfNegative val="0"/>
            <c:bubble3D val="0"/>
            <c:spPr>
              <a:solidFill>
                <a:srgbClr val="003461">
                  <a:alpha val="55000"/>
                </a:srgbClr>
              </a:solidFill>
            </c:spPr>
            <c:extLst xmlns:c16r2="http://schemas.microsoft.com/office/drawing/2015/06/chart">
              <c:ext xmlns:c16="http://schemas.microsoft.com/office/drawing/2014/chart" uri="{C3380CC4-5D6E-409C-BE32-E72D297353CC}">
                <c16:uniqueId val="{00000003-E504-4B6F-9990-29BCAEA26AE6}"/>
              </c:ext>
            </c:extLst>
          </c:dPt>
          <c:dPt>
            <c:idx val="2"/>
            <c:invertIfNegative val="0"/>
            <c:bubble3D val="0"/>
            <c:spPr>
              <a:solidFill>
                <a:srgbClr val="ABC1CE"/>
              </a:solidFill>
            </c:spPr>
            <c:extLst xmlns:c16r2="http://schemas.microsoft.com/office/drawing/2015/06/chart">
              <c:ext xmlns:c16="http://schemas.microsoft.com/office/drawing/2014/chart" uri="{C3380CC4-5D6E-409C-BE32-E72D297353CC}">
                <c16:uniqueId val="{00000005-E504-4B6F-9990-29BCAEA26AE6}"/>
              </c:ext>
            </c:extLst>
          </c:dPt>
          <c:dPt>
            <c:idx val="3"/>
            <c:invertIfNegative val="0"/>
            <c:bubble3D val="0"/>
            <c:spPr>
              <a:solidFill>
                <a:srgbClr val="5CA1BE">
                  <a:alpha val="17000"/>
                </a:srgbClr>
              </a:solidFill>
            </c:spPr>
            <c:extLst xmlns:c16r2="http://schemas.microsoft.com/office/drawing/2015/06/chart">
              <c:ext xmlns:c16="http://schemas.microsoft.com/office/drawing/2014/chart" uri="{C3380CC4-5D6E-409C-BE32-E72D297353CC}">
                <c16:uniqueId val="{00000007-E504-4B6F-9990-29BCAEA26AE6}"/>
              </c:ext>
            </c:extLst>
          </c:dPt>
          <c:dPt>
            <c:idx val="4"/>
            <c:invertIfNegative val="0"/>
            <c:bubble3D val="0"/>
            <c:spPr>
              <a:solidFill>
                <a:srgbClr val="74B6A9"/>
              </a:solidFill>
            </c:spPr>
            <c:extLst xmlns:c16r2="http://schemas.microsoft.com/office/drawing/2015/06/chart">
              <c:ext xmlns:c16="http://schemas.microsoft.com/office/drawing/2014/chart" uri="{C3380CC4-5D6E-409C-BE32-E72D297353CC}">
                <c16:uniqueId val="{00000009-E504-4B6F-9990-29BCAEA26AE6}"/>
              </c:ext>
            </c:extLst>
          </c:dPt>
          <c:dLbls>
            <c:dLbl>
              <c:idx val="0"/>
              <c:layout>
                <c:manualLayout>
                  <c:x val="0"/>
                  <c:y val="-2.5298484410200269E-2"/>
                </c:manualLayout>
              </c:layout>
              <c:showLegendKey val="0"/>
              <c:showVal val="1"/>
              <c:showCatName val="0"/>
              <c:showSerName val="0"/>
              <c:showPercent val="0"/>
              <c:showBubbleSize val="0"/>
              <c:extLst xmlns:c16r2="http://schemas.microsoft.com/office/drawing/2015/06/chart">
                <c:ext xmlns:c15="http://schemas.microsoft.com/office/drawing/2012/chart" uri="{CE6537A1-D6FC-4f65-9D91-7224C49458BB}"/>
                <c:ext xmlns:c16="http://schemas.microsoft.com/office/drawing/2014/chart" uri="{C3380CC4-5D6E-409C-BE32-E72D297353CC}">
                  <c16:uniqueId val="{00000001-E504-4B6F-9990-29BCAEA26AE6}"/>
                </c:ext>
              </c:extLst>
            </c:dLbl>
            <c:dLbl>
              <c:idx val="1"/>
              <c:layout>
                <c:manualLayout>
                  <c:x val="0"/>
                  <c:y val="-1.9877380608014496E-2"/>
                </c:manualLayout>
              </c:layout>
              <c:showLegendKey val="0"/>
              <c:showVal val="1"/>
              <c:showCatName val="0"/>
              <c:showSerName val="0"/>
              <c:showPercent val="0"/>
              <c:showBubbleSize val="0"/>
              <c:extLst xmlns:c16r2="http://schemas.microsoft.com/office/drawing/2015/06/chart">
                <c:ext xmlns:c15="http://schemas.microsoft.com/office/drawing/2012/chart" uri="{CE6537A1-D6FC-4f65-9D91-7224C49458BB}"/>
                <c:ext xmlns:c16="http://schemas.microsoft.com/office/drawing/2014/chart" uri="{C3380CC4-5D6E-409C-BE32-E72D297353CC}">
                  <c16:uniqueId val="{00000003-E504-4B6F-9990-29BCAEA26AE6}"/>
                </c:ext>
              </c:extLst>
            </c:dLbl>
            <c:dLbl>
              <c:idx val="2"/>
              <c:layout>
                <c:manualLayout>
                  <c:x val="-4.3073409343307543E-17"/>
                  <c:y val="-2.5298484410200269E-2"/>
                </c:manualLayout>
              </c:layout>
              <c:showLegendKey val="0"/>
              <c:showVal val="1"/>
              <c:showCatName val="0"/>
              <c:showSerName val="0"/>
              <c:showPercent val="0"/>
              <c:showBubbleSize val="0"/>
              <c:extLst xmlns:c16r2="http://schemas.microsoft.com/office/drawing/2015/06/chart">
                <c:ext xmlns:c15="http://schemas.microsoft.com/office/drawing/2012/chart" uri="{CE6537A1-D6FC-4f65-9D91-7224C49458BB}"/>
                <c:ext xmlns:c16="http://schemas.microsoft.com/office/drawing/2014/chart" uri="{C3380CC4-5D6E-409C-BE32-E72D297353CC}">
                  <c16:uniqueId val="{00000005-E504-4B6F-9990-29BCAEA26AE6}"/>
                </c:ext>
              </c:extLst>
            </c:dLbl>
            <c:dLbl>
              <c:idx val="3"/>
              <c:layout>
                <c:manualLayout>
                  <c:x val="0"/>
                  <c:y val="-4.8789934219671947E-2"/>
                </c:manualLayout>
              </c:layout>
              <c:showLegendKey val="0"/>
              <c:showVal val="1"/>
              <c:showCatName val="0"/>
              <c:showSerName val="0"/>
              <c:showPercent val="0"/>
              <c:showBubbleSize val="0"/>
              <c:extLst xmlns:c16r2="http://schemas.microsoft.com/office/drawing/2015/06/chart">
                <c:ext xmlns:c15="http://schemas.microsoft.com/office/drawing/2012/chart" uri="{CE6537A1-D6FC-4f65-9D91-7224C49458BB}"/>
                <c:ext xmlns:c16="http://schemas.microsoft.com/office/drawing/2014/chart" uri="{C3380CC4-5D6E-409C-BE32-E72D297353CC}">
                  <c16:uniqueId val="{00000007-E504-4B6F-9990-29BCAEA26AE6}"/>
                </c:ext>
              </c:extLst>
            </c:dLbl>
            <c:dLbl>
              <c:idx val="4"/>
              <c:layout>
                <c:manualLayout>
                  <c:x val="0"/>
                  <c:y val="-2.1684415208743087E-2"/>
                </c:manualLayout>
              </c:layout>
              <c:showLegendKey val="0"/>
              <c:showVal val="1"/>
              <c:showCatName val="0"/>
              <c:showSerName val="0"/>
              <c:showPercent val="0"/>
              <c:showBubbleSize val="0"/>
              <c:extLst xmlns:c16r2="http://schemas.microsoft.com/office/drawing/2015/06/chart">
                <c:ext xmlns:c15="http://schemas.microsoft.com/office/drawing/2012/chart" uri="{CE6537A1-D6FC-4f65-9D91-7224C49458BB}"/>
                <c:ext xmlns:c16="http://schemas.microsoft.com/office/drawing/2014/chart" uri="{C3380CC4-5D6E-409C-BE32-E72D297353CC}">
                  <c16:uniqueId val="{00000009-E504-4B6F-9990-29BCAEA26AE6}"/>
                </c:ext>
              </c:extLst>
            </c:dLbl>
            <c:spPr>
              <a:noFill/>
              <a:ln>
                <a:noFill/>
              </a:ln>
              <a:effectLst/>
            </c:sp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cat>
            <c:strRef>
              <c:f>[2]Data!$D$55:$H$55</c:f>
              <c:strCache>
                <c:ptCount val="5"/>
                <c:pt idx="0">
                  <c:v>All enrollees
$7,067</c:v>
                </c:pt>
                <c:pt idx="1">
                  <c:v>Child
$2,866</c:v>
                </c:pt>
                <c:pt idx="2">
                  <c:v>Adult
$4,197</c:v>
                </c:pt>
                <c:pt idx="3">
                  <c:v>Disabled
$18,145</c:v>
                </c:pt>
                <c:pt idx="4">
                  <c:v>Aged
$15,557</c:v>
                </c:pt>
              </c:strCache>
            </c:strRef>
          </c:cat>
          <c:val>
            <c:numRef>
              <c:f>[2]Data!$D$56:$H$56</c:f>
              <c:numCache>
                <c:formatCode>"$"#,##0_);[Red]\("$"#,##0\)</c:formatCode>
                <c:ptCount val="5"/>
                <c:pt idx="0">
                  <c:v>1221.1366526032389</c:v>
                </c:pt>
                <c:pt idx="1">
                  <c:v>542.77087522995805</c:v>
                </c:pt>
                <c:pt idx="2">
                  <c:v>1188.0930146208939</c:v>
                </c:pt>
                <c:pt idx="3">
                  <c:v>3398.8108034382522</c:v>
                </c:pt>
                <c:pt idx="4">
                  <c:v>908.03195867910165</c:v>
                </c:pt>
              </c:numCache>
            </c:numRef>
          </c:val>
          <c:extLst xmlns:c16r2="http://schemas.microsoft.com/office/drawing/2015/06/chart">
            <c:ext xmlns:c16="http://schemas.microsoft.com/office/drawing/2014/chart" uri="{C3380CC4-5D6E-409C-BE32-E72D297353CC}">
              <c16:uniqueId val="{0000000A-E504-4B6F-9990-29BCAEA26AE6}"/>
            </c:ext>
          </c:extLst>
        </c:ser>
        <c:ser>
          <c:idx val="1"/>
          <c:order val="1"/>
          <c:tx>
            <c:strRef>
              <c:f>[2]Data!$C$57</c:f>
              <c:strCache>
                <c:ptCount val="1"/>
                <c:pt idx="0">
                  <c:v>Gap Fill</c:v>
                </c:pt>
              </c:strCache>
            </c:strRef>
          </c:tx>
          <c:spPr>
            <a:noFill/>
          </c:spPr>
          <c:invertIfNegative val="0"/>
          <c:cat>
            <c:strRef>
              <c:f>[2]Data!$D$55:$H$55</c:f>
              <c:strCache>
                <c:ptCount val="5"/>
                <c:pt idx="0">
                  <c:v>All enrollees
$7,067</c:v>
                </c:pt>
                <c:pt idx="1">
                  <c:v>Child
$2,866</c:v>
                </c:pt>
                <c:pt idx="2">
                  <c:v>Adult
$4,197</c:v>
                </c:pt>
                <c:pt idx="3">
                  <c:v>Disabled
$18,145</c:v>
                </c:pt>
                <c:pt idx="4">
                  <c:v>Aged
$15,557</c:v>
                </c:pt>
              </c:strCache>
            </c:strRef>
          </c:cat>
          <c:val>
            <c:numRef>
              <c:f>[2]Data!$D$57:$H$57</c:f>
              <c:numCache>
                <c:formatCode>"$"#,##0_);[Red]\("$"#,##0\)</c:formatCode>
                <c:ptCount val="5"/>
                <c:pt idx="0">
                  <c:v>6778.8633473967611</c:v>
                </c:pt>
                <c:pt idx="1">
                  <c:v>7457.2291247700423</c:v>
                </c:pt>
                <c:pt idx="2">
                  <c:v>6811.9069853791061</c:v>
                </c:pt>
                <c:pt idx="3">
                  <c:v>4601.1891965617478</c:v>
                </c:pt>
                <c:pt idx="4">
                  <c:v>7091.968041320898</c:v>
                </c:pt>
              </c:numCache>
            </c:numRef>
          </c:val>
          <c:extLst xmlns:c16r2="http://schemas.microsoft.com/office/drawing/2015/06/chart">
            <c:ext xmlns:c16="http://schemas.microsoft.com/office/drawing/2014/chart" uri="{C3380CC4-5D6E-409C-BE32-E72D297353CC}">
              <c16:uniqueId val="{0000000B-E504-4B6F-9990-29BCAEA26AE6}"/>
            </c:ext>
          </c:extLst>
        </c:ser>
        <c:ser>
          <c:idx val="2"/>
          <c:order val="2"/>
          <c:tx>
            <c:strRef>
              <c:f>[2]Data!$C$58</c:f>
              <c:strCache>
                <c:ptCount val="1"/>
                <c:pt idx="0">
                  <c:v>Non-Hospital Acute</c:v>
                </c:pt>
              </c:strCache>
            </c:strRef>
          </c:tx>
          <c:invertIfNegative val="0"/>
          <c:dPt>
            <c:idx val="0"/>
            <c:invertIfNegative val="0"/>
            <c:bubble3D val="0"/>
            <c:spPr>
              <a:solidFill>
                <a:srgbClr val="003461"/>
              </a:solidFill>
            </c:spPr>
            <c:extLst xmlns:c16r2="http://schemas.microsoft.com/office/drawing/2015/06/chart">
              <c:ext xmlns:c16="http://schemas.microsoft.com/office/drawing/2014/chart" uri="{C3380CC4-5D6E-409C-BE32-E72D297353CC}">
                <c16:uniqueId val="{0000000D-E504-4B6F-9990-29BCAEA26AE6}"/>
              </c:ext>
            </c:extLst>
          </c:dPt>
          <c:dPt>
            <c:idx val="1"/>
            <c:invertIfNegative val="0"/>
            <c:bubble3D val="0"/>
            <c:spPr>
              <a:solidFill>
                <a:srgbClr val="003461">
                  <a:alpha val="55000"/>
                </a:srgbClr>
              </a:solidFill>
            </c:spPr>
            <c:extLst xmlns:c16r2="http://schemas.microsoft.com/office/drawing/2015/06/chart">
              <c:ext xmlns:c16="http://schemas.microsoft.com/office/drawing/2014/chart" uri="{C3380CC4-5D6E-409C-BE32-E72D297353CC}">
                <c16:uniqueId val="{0000000F-E504-4B6F-9990-29BCAEA26AE6}"/>
              </c:ext>
            </c:extLst>
          </c:dPt>
          <c:dPt>
            <c:idx val="2"/>
            <c:invertIfNegative val="0"/>
            <c:bubble3D val="0"/>
            <c:spPr>
              <a:solidFill>
                <a:srgbClr val="ABC1CE"/>
              </a:solidFill>
            </c:spPr>
            <c:extLst xmlns:c16r2="http://schemas.microsoft.com/office/drawing/2015/06/chart">
              <c:ext xmlns:c16="http://schemas.microsoft.com/office/drawing/2014/chart" uri="{C3380CC4-5D6E-409C-BE32-E72D297353CC}">
                <c16:uniqueId val="{00000011-E504-4B6F-9990-29BCAEA26AE6}"/>
              </c:ext>
            </c:extLst>
          </c:dPt>
          <c:dPt>
            <c:idx val="3"/>
            <c:invertIfNegative val="0"/>
            <c:bubble3D val="0"/>
            <c:spPr>
              <a:solidFill>
                <a:srgbClr val="5CA1BE">
                  <a:alpha val="17000"/>
                </a:srgbClr>
              </a:solidFill>
            </c:spPr>
            <c:extLst xmlns:c16r2="http://schemas.microsoft.com/office/drawing/2015/06/chart">
              <c:ext xmlns:c16="http://schemas.microsoft.com/office/drawing/2014/chart" uri="{C3380CC4-5D6E-409C-BE32-E72D297353CC}">
                <c16:uniqueId val="{00000013-E504-4B6F-9990-29BCAEA26AE6}"/>
              </c:ext>
            </c:extLst>
          </c:dPt>
          <c:dPt>
            <c:idx val="4"/>
            <c:invertIfNegative val="0"/>
            <c:bubble3D val="0"/>
            <c:spPr>
              <a:solidFill>
                <a:srgbClr val="74B6A9"/>
              </a:solidFill>
            </c:spPr>
            <c:extLst xmlns:c16r2="http://schemas.microsoft.com/office/drawing/2015/06/chart">
              <c:ext xmlns:c16="http://schemas.microsoft.com/office/drawing/2014/chart" uri="{C3380CC4-5D6E-409C-BE32-E72D297353CC}">
                <c16:uniqueId val="{00000015-E504-4B6F-9990-29BCAEA26AE6}"/>
              </c:ext>
            </c:extLst>
          </c:dPt>
          <c:dLbls>
            <c:dLbl>
              <c:idx val="0"/>
              <c:layout>
                <c:manualLayout>
                  <c:x val="-5.3841761679134429E-18"/>
                  <c:y val="-2.5298484410200269E-2"/>
                </c:manualLayout>
              </c:layout>
              <c:showLegendKey val="0"/>
              <c:showVal val="1"/>
              <c:showCatName val="0"/>
              <c:showSerName val="0"/>
              <c:showPercent val="0"/>
              <c:showBubbleSize val="0"/>
              <c:extLst xmlns:c16r2="http://schemas.microsoft.com/office/drawing/2015/06/chart">
                <c:ext xmlns:c15="http://schemas.microsoft.com/office/drawing/2012/chart" uri="{CE6537A1-D6FC-4f65-9D91-7224C49458BB}"/>
                <c:ext xmlns:c16="http://schemas.microsoft.com/office/drawing/2014/chart" uri="{C3380CC4-5D6E-409C-BE32-E72D297353CC}">
                  <c16:uniqueId val="{0000000D-E504-4B6F-9990-29BCAEA26AE6}"/>
                </c:ext>
              </c:extLst>
            </c:dLbl>
            <c:dLbl>
              <c:idx val="1"/>
              <c:layout>
                <c:manualLayout>
                  <c:x val="-2.1536704671653771E-17"/>
                  <c:y val="-1.9877380608014496E-2"/>
                </c:manualLayout>
              </c:layout>
              <c:showLegendKey val="0"/>
              <c:showVal val="1"/>
              <c:showCatName val="0"/>
              <c:showSerName val="0"/>
              <c:showPercent val="0"/>
              <c:showBubbleSize val="0"/>
              <c:extLst xmlns:c16r2="http://schemas.microsoft.com/office/drawing/2015/06/chart">
                <c:ext xmlns:c15="http://schemas.microsoft.com/office/drawing/2012/chart" uri="{CE6537A1-D6FC-4f65-9D91-7224C49458BB}"/>
                <c:ext xmlns:c16="http://schemas.microsoft.com/office/drawing/2014/chart" uri="{C3380CC4-5D6E-409C-BE32-E72D297353CC}">
                  <c16:uniqueId val="{0000000F-E504-4B6F-9990-29BCAEA26AE6}"/>
                </c:ext>
              </c:extLst>
            </c:dLbl>
            <c:dLbl>
              <c:idx val="2"/>
              <c:layout>
                <c:manualLayout>
                  <c:x val="0"/>
                  <c:y val="-1.9877380608014628E-2"/>
                </c:manualLayout>
              </c:layout>
              <c:showLegendKey val="0"/>
              <c:showVal val="1"/>
              <c:showCatName val="0"/>
              <c:showSerName val="0"/>
              <c:showPercent val="0"/>
              <c:showBubbleSize val="0"/>
              <c:extLst xmlns:c16r2="http://schemas.microsoft.com/office/drawing/2015/06/chart">
                <c:ext xmlns:c15="http://schemas.microsoft.com/office/drawing/2012/chart" uri="{CE6537A1-D6FC-4f65-9D91-7224C49458BB}"/>
                <c:ext xmlns:c16="http://schemas.microsoft.com/office/drawing/2014/chart" uri="{C3380CC4-5D6E-409C-BE32-E72D297353CC}">
                  <c16:uniqueId val="{00000011-E504-4B6F-9990-29BCAEA26AE6}"/>
                </c:ext>
              </c:extLst>
            </c:dLbl>
            <c:dLbl>
              <c:idx val="3"/>
              <c:layout>
                <c:manualLayout>
                  <c:x val="0"/>
                  <c:y val="-3.7947726615300534E-2"/>
                </c:manualLayout>
              </c:layout>
              <c:showLegendKey val="0"/>
              <c:showVal val="1"/>
              <c:showCatName val="0"/>
              <c:showSerName val="0"/>
              <c:showPercent val="0"/>
              <c:showBubbleSize val="0"/>
              <c:extLst xmlns:c16r2="http://schemas.microsoft.com/office/drawing/2015/06/chart">
                <c:ext xmlns:c15="http://schemas.microsoft.com/office/drawing/2012/chart" uri="{CE6537A1-D6FC-4f65-9D91-7224C49458BB}"/>
                <c:ext xmlns:c16="http://schemas.microsoft.com/office/drawing/2014/chart" uri="{C3380CC4-5D6E-409C-BE32-E72D297353CC}">
                  <c16:uniqueId val="{00000013-E504-4B6F-9990-29BCAEA26AE6}"/>
                </c:ext>
              </c:extLst>
            </c:dLbl>
            <c:dLbl>
              <c:idx val="4"/>
              <c:layout>
                <c:manualLayout>
                  <c:x val="2.3494858326004293E-3"/>
                  <c:y val="-2.5298484410200269E-2"/>
                </c:manualLayout>
              </c:layout>
              <c:showLegendKey val="0"/>
              <c:showVal val="1"/>
              <c:showCatName val="0"/>
              <c:showSerName val="0"/>
              <c:showPercent val="0"/>
              <c:showBubbleSize val="0"/>
              <c:extLst xmlns:c16r2="http://schemas.microsoft.com/office/drawing/2015/06/chart">
                <c:ext xmlns:c15="http://schemas.microsoft.com/office/drawing/2012/chart" uri="{CE6537A1-D6FC-4f65-9D91-7224C49458BB}"/>
                <c:ext xmlns:c16="http://schemas.microsoft.com/office/drawing/2014/chart" uri="{C3380CC4-5D6E-409C-BE32-E72D297353CC}">
                  <c16:uniqueId val="{00000015-E504-4B6F-9990-29BCAEA26AE6}"/>
                </c:ext>
              </c:extLst>
            </c:dLbl>
            <c:spPr>
              <a:noFill/>
              <a:ln>
                <a:noFill/>
              </a:ln>
              <a:effectLst/>
            </c:sp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cat>
            <c:strRef>
              <c:f>[2]Data!$D$55:$H$55</c:f>
              <c:strCache>
                <c:ptCount val="5"/>
                <c:pt idx="0">
                  <c:v>All enrollees
$7,067</c:v>
                </c:pt>
                <c:pt idx="1">
                  <c:v>Child
$2,866</c:v>
                </c:pt>
                <c:pt idx="2">
                  <c:v>Adult
$4,197</c:v>
                </c:pt>
                <c:pt idx="3">
                  <c:v>Disabled
$18,145</c:v>
                </c:pt>
                <c:pt idx="4">
                  <c:v>Aged
$15,557</c:v>
                </c:pt>
              </c:strCache>
            </c:strRef>
          </c:cat>
          <c:val>
            <c:numRef>
              <c:f>[2]Data!$D$58:$H$58</c:f>
              <c:numCache>
                <c:formatCode>"$"#,##0_);[Red]\("$"#,##0\)</c:formatCode>
                <c:ptCount val="5"/>
                <c:pt idx="0">
                  <c:v>999.97611155552272</c:v>
                </c:pt>
                <c:pt idx="1">
                  <c:v>659.44105248759092</c:v>
                </c:pt>
                <c:pt idx="2">
                  <c:v>648.47817696153584</c:v>
                </c:pt>
                <c:pt idx="3">
                  <c:v>2467.2561283561463</c:v>
                </c:pt>
                <c:pt idx="4">
                  <c:v>1086.730078986689</c:v>
                </c:pt>
              </c:numCache>
            </c:numRef>
          </c:val>
          <c:extLst xmlns:c16r2="http://schemas.microsoft.com/office/drawing/2015/06/chart">
            <c:ext xmlns:c16="http://schemas.microsoft.com/office/drawing/2014/chart" uri="{C3380CC4-5D6E-409C-BE32-E72D297353CC}">
              <c16:uniqueId val="{00000016-E504-4B6F-9990-29BCAEA26AE6}"/>
            </c:ext>
          </c:extLst>
        </c:ser>
        <c:ser>
          <c:idx val="3"/>
          <c:order val="3"/>
          <c:tx>
            <c:strRef>
              <c:f>[2]Data!$C$59</c:f>
              <c:strCache>
                <c:ptCount val="1"/>
                <c:pt idx="0">
                  <c:v>Gap Fill</c:v>
                </c:pt>
              </c:strCache>
            </c:strRef>
          </c:tx>
          <c:spPr>
            <a:noFill/>
          </c:spPr>
          <c:invertIfNegative val="0"/>
          <c:cat>
            <c:strRef>
              <c:f>[2]Data!$D$55:$H$55</c:f>
              <c:strCache>
                <c:ptCount val="5"/>
                <c:pt idx="0">
                  <c:v>All enrollees
$7,067</c:v>
                </c:pt>
                <c:pt idx="1">
                  <c:v>Child
$2,866</c:v>
                </c:pt>
                <c:pt idx="2">
                  <c:v>Adult
$4,197</c:v>
                </c:pt>
                <c:pt idx="3">
                  <c:v>Disabled
$18,145</c:v>
                </c:pt>
                <c:pt idx="4">
                  <c:v>Aged
$15,557</c:v>
                </c:pt>
              </c:strCache>
            </c:strRef>
          </c:cat>
          <c:val>
            <c:numRef>
              <c:f>[2]Data!$D$59:$H$59</c:f>
              <c:numCache>
                <c:formatCode>"$"#,##0_);[Red]\("$"#,##0\)</c:formatCode>
                <c:ptCount val="5"/>
                <c:pt idx="0">
                  <c:v>7000.0238884444771</c:v>
                </c:pt>
                <c:pt idx="1">
                  <c:v>7340.5589475124088</c:v>
                </c:pt>
                <c:pt idx="2">
                  <c:v>7351.5218230384635</c:v>
                </c:pt>
                <c:pt idx="3">
                  <c:v>5532.7438716438537</c:v>
                </c:pt>
                <c:pt idx="4">
                  <c:v>6913.2699210133105</c:v>
                </c:pt>
              </c:numCache>
            </c:numRef>
          </c:val>
          <c:extLst xmlns:c16r2="http://schemas.microsoft.com/office/drawing/2015/06/chart">
            <c:ext xmlns:c16="http://schemas.microsoft.com/office/drawing/2014/chart" uri="{C3380CC4-5D6E-409C-BE32-E72D297353CC}">
              <c16:uniqueId val="{00000017-E504-4B6F-9990-29BCAEA26AE6}"/>
            </c:ext>
          </c:extLst>
        </c:ser>
        <c:ser>
          <c:idx val="4"/>
          <c:order val="4"/>
          <c:tx>
            <c:strRef>
              <c:f>[2]Data!$C$60</c:f>
              <c:strCache>
                <c:ptCount val="1"/>
                <c:pt idx="0">
                  <c:v>Drugs</c:v>
                </c:pt>
              </c:strCache>
            </c:strRef>
          </c:tx>
          <c:invertIfNegative val="0"/>
          <c:dPt>
            <c:idx val="0"/>
            <c:invertIfNegative val="0"/>
            <c:bubble3D val="0"/>
            <c:spPr>
              <a:solidFill>
                <a:srgbClr val="003461"/>
              </a:solidFill>
            </c:spPr>
            <c:extLst xmlns:c16r2="http://schemas.microsoft.com/office/drawing/2015/06/chart">
              <c:ext xmlns:c16="http://schemas.microsoft.com/office/drawing/2014/chart" uri="{C3380CC4-5D6E-409C-BE32-E72D297353CC}">
                <c16:uniqueId val="{00000019-E504-4B6F-9990-29BCAEA26AE6}"/>
              </c:ext>
            </c:extLst>
          </c:dPt>
          <c:dPt>
            <c:idx val="1"/>
            <c:invertIfNegative val="0"/>
            <c:bubble3D val="0"/>
            <c:spPr>
              <a:solidFill>
                <a:srgbClr val="003461">
                  <a:alpha val="55000"/>
                </a:srgbClr>
              </a:solidFill>
            </c:spPr>
            <c:extLst xmlns:c16r2="http://schemas.microsoft.com/office/drawing/2015/06/chart">
              <c:ext xmlns:c16="http://schemas.microsoft.com/office/drawing/2014/chart" uri="{C3380CC4-5D6E-409C-BE32-E72D297353CC}">
                <c16:uniqueId val="{0000001B-E504-4B6F-9990-29BCAEA26AE6}"/>
              </c:ext>
            </c:extLst>
          </c:dPt>
          <c:dPt>
            <c:idx val="2"/>
            <c:invertIfNegative val="0"/>
            <c:bubble3D val="0"/>
            <c:spPr>
              <a:solidFill>
                <a:srgbClr val="ABC1CE"/>
              </a:solidFill>
            </c:spPr>
            <c:extLst xmlns:c16r2="http://schemas.microsoft.com/office/drawing/2015/06/chart">
              <c:ext xmlns:c16="http://schemas.microsoft.com/office/drawing/2014/chart" uri="{C3380CC4-5D6E-409C-BE32-E72D297353CC}">
                <c16:uniqueId val="{0000001D-E504-4B6F-9990-29BCAEA26AE6}"/>
              </c:ext>
            </c:extLst>
          </c:dPt>
          <c:dPt>
            <c:idx val="3"/>
            <c:invertIfNegative val="0"/>
            <c:bubble3D val="0"/>
            <c:spPr>
              <a:solidFill>
                <a:srgbClr val="5CA1BE">
                  <a:alpha val="17000"/>
                </a:srgbClr>
              </a:solidFill>
            </c:spPr>
            <c:extLst xmlns:c16r2="http://schemas.microsoft.com/office/drawing/2015/06/chart">
              <c:ext xmlns:c16="http://schemas.microsoft.com/office/drawing/2014/chart" uri="{C3380CC4-5D6E-409C-BE32-E72D297353CC}">
                <c16:uniqueId val="{0000001F-E504-4B6F-9990-29BCAEA26AE6}"/>
              </c:ext>
            </c:extLst>
          </c:dPt>
          <c:dPt>
            <c:idx val="4"/>
            <c:invertIfNegative val="0"/>
            <c:bubble3D val="0"/>
            <c:spPr>
              <a:solidFill>
                <a:srgbClr val="74B6A9"/>
              </a:solidFill>
            </c:spPr>
            <c:extLst xmlns:c16r2="http://schemas.microsoft.com/office/drawing/2015/06/chart">
              <c:ext xmlns:c16="http://schemas.microsoft.com/office/drawing/2014/chart" uri="{C3380CC4-5D6E-409C-BE32-E72D297353CC}">
                <c16:uniqueId val="{00000021-E504-4B6F-9990-29BCAEA26AE6}"/>
              </c:ext>
            </c:extLst>
          </c:dPt>
          <c:dLbls>
            <c:dLbl>
              <c:idx val="0"/>
              <c:layout>
                <c:manualLayout>
                  <c:x val="0"/>
                  <c:y val="-1.4456276805828725E-2"/>
                </c:manualLayout>
              </c:layout>
              <c:showLegendKey val="0"/>
              <c:showVal val="1"/>
              <c:showCatName val="0"/>
              <c:showSerName val="0"/>
              <c:showPercent val="0"/>
              <c:showBubbleSize val="0"/>
              <c:extLst xmlns:c16r2="http://schemas.microsoft.com/office/drawing/2015/06/chart">
                <c:ext xmlns:c15="http://schemas.microsoft.com/office/drawing/2012/chart" uri="{CE6537A1-D6FC-4f65-9D91-7224C49458BB}"/>
                <c:ext xmlns:c16="http://schemas.microsoft.com/office/drawing/2014/chart" uri="{C3380CC4-5D6E-409C-BE32-E72D297353CC}">
                  <c16:uniqueId val="{00000019-E504-4B6F-9990-29BCAEA26AE6}"/>
                </c:ext>
              </c:extLst>
            </c:dLbl>
            <c:dLbl>
              <c:idx val="1"/>
              <c:layout>
                <c:manualLayout>
                  <c:x val="-4.2989243146189726E-17"/>
                  <c:y val="-1.2649242205100135E-2"/>
                </c:manualLayout>
              </c:layout>
              <c:showLegendKey val="0"/>
              <c:showVal val="1"/>
              <c:showCatName val="0"/>
              <c:showSerName val="0"/>
              <c:showPercent val="0"/>
              <c:showBubbleSize val="0"/>
              <c:extLst xmlns:c16r2="http://schemas.microsoft.com/office/drawing/2015/06/chart">
                <c:ext xmlns:c15="http://schemas.microsoft.com/office/drawing/2012/chart" uri="{CE6537A1-D6FC-4f65-9D91-7224C49458BB}"/>
                <c:ext xmlns:c16="http://schemas.microsoft.com/office/drawing/2014/chart" uri="{C3380CC4-5D6E-409C-BE32-E72D297353CC}">
                  <c16:uniqueId val="{0000001B-E504-4B6F-9990-29BCAEA26AE6}"/>
                </c:ext>
              </c:extLst>
            </c:dLbl>
            <c:dLbl>
              <c:idx val="2"/>
              <c:layout>
                <c:manualLayout>
                  <c:x val="0"/>
                  <c:y val="-1.4456276805828725E-2"/>
                </c:manualLayout>
              </c:layout>
              <c:showLegendKey val="0"/>
              <c:showVal val="1"/>
              <c:showCatName val="0"/>
              <c:showSerName val="0"/>
              <c:showPercent val="0"/>
              <c:showBubbleSize val="0"/>
              <c:extLst xmlns:c16r2="http://schemas.microsoft.com/office/drawing/2015/06/chart">
                <c:ext xmlns:c15="http://schemas.microsoft.com/office/drawing/2012/chart" uri="{CE6537A1-D6FC-4f65-9D91-7224C49458BB}"/>
                <c:ext xmlns:c16="http://schemas.microsoft.com/office/drawing/2014/chart" uri="{C3380CC4-5D6E-409C-BE32-E72D297353CC}">
                  <c16:uniqueId val="{0000001D-E504-4B6F-9990-29BCAEA26AE6}"/>
                </c:ext>
              </c:extLst>
            </c:dLbl>
            <c:dLbl>
              <c:idx val="3"/>
              <c:layout>
                <c:manualLayout>
                  <c:x val="0"/>
                  <c:y val="-1.8070346007285906E-2"/>
                </c:manualLayout>
              </c:layout>
              <c:showLegendKey val="0"/>
              <c:showVal val="1"/>
              <c:showCatName val="0"/>
              <c:showSerName val="0"/>
              <c:showPercent val="0"/>
              <c:showBubbleSize val="0"/>
              <c:extLst xmlns:c16r2="http://schemas.microsoft.com/office/drawing/2015/06/chart">
                <c:ext xmlns:c15="http://schemas.microsoft.com/office/drawing/2012/chart" uri="{CE6537A1-D6FC-4f65-9D91-7224C49458BB}"/>
                <c:ext xmlns:c16="http://schemas.microsoft.com/office/drawing/2014/chart" uri="{C3380CC4-5D6E-409C-BE32-E72D297353CC}">
                  <c16:uniqueId val="{0000001F-E504-4B6F-9990-29BCAEA26AE6}"/>
                </c:ext>
              </c:extLst>
            </c:dLbl>
            <c:dLbl>
              <c:idx val="4"/>
              <c:layout>
                <c:manualLayout>
                  <c:x val="0"/>
                  <c:y val="-1.4456276805828725E-2"/>
                </c:manualLayout>
              </c:layout>
              <c:showLegendKey val="0"/>
              <c:showVal val="1"/>
              <c:showCatName val="0"/>
              <c:showSerName val="0"/>
              <c:showPercent val="0"/>
              <c:showBubbleSize val="0"/>
              <c:extLst xmlns:c16r2="http://schemas.microsoft.com/office/drawing/2015/06/chart">
                <c:ext xmlns:c15="http://schemas.microsoft.com/office/drawing/2012/chart" uri="{CE6537A1-D6FC-4f65-9D91-7224C49458BB}"/>
                <c:ext xmlns:c16="http://schemas.microsoft.com/office/drawing/2014/chart" uri="{C3380CC4-5D6E-409C-BE32-E72D297353CC}">
                  <c16:uniqueId val="{00000021-E504-4B6F-9990-29BCAEA26AE6}"/>
                </c:ext>
              </c:extLst>
            </c:dLbl>
            <c:spPr>
              <a:noFill/>
              <a:ln>
                <a:noFill/>
              </a:ln>
              <a:effectLst/>
            </c:sp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cat>
            <c:strRef>
              <c:f>[2]Data!$D$55:$H$55</c:f>
              <c:strCache>
                <c:ptCount val="5"/>
                <c:pt idx="0">
                  <c:v>All enrollees
$7,067</c:v>
                </c:pt>
                <c:pt idx="1">
                  <c:v>Child
$2,866</c:v>
                </c:pt>
                <c:pt idx="2">
                  <c:v>Adult
$4,197</c:v>
                </c:pt>
                <c:pt idx="3">
                  <c:v>Disabled
$18,145</c:v>
                </c:pt>
                <c:pt idx="4">
                  <c:v>Aged
$15,557</c:v>
                </c:pt>
              </c:strCache>
            </c:strRef>
          </c:cat>
          <c:val>
            <c:numRef>
              <c:f>[2]Data!$D$60:$H$60</c:f>
              <c:numCache>
                <c:formatCode>"$"#,##0_);[Red]\("$"#,##0\)</c:formatCode>
                <c:ptCount val="5"/>
                <c:pt idx="0">
                  <c:v>140.15214438700579</c:v>
                </c:pt>
                <c:pt idx="1">
                  <c:v>67.33725234402543</c:v>
                </c:pt>
                <c:pt idx="2">
                  <c:v>97.09381355062429</c:v>
                </c:pt>
                <c:pt idx="3">
                  <c:v>477.55657359579914</c:v>
                </c:pt>
                <c:pt idx="4">
                  <c:v>41.491220796713733</c:v>
                </c:pt>
              </c:numCache>
            </c:numRef>
          </c:val>
          <c:extLst xmlns:c16r2="http://schemas.microsoft.com/office/drawing/2015/06/chart">
            <c:ext xmlns:c16="http://schemas.microsoft.com/office/drawing/2014/chart" uri="{C3380CC4-5D6E-409C-BE32-E72D297353CC}">
              <c16:uniqueId val="{00000022-E504-4B6F-9990-29BCAEA26AE6}"/>
            </c:ext>
          </c:extLst>
        </c:ser>
        <c:ser>
          <c:idx val="5"/>
          <c:order val="5"/>
          <c:tx>
            <c:strRef>
              <c:f>[2]Data!$C$61</c:f>
              <c:strCache>
                <c:ptCount val="1"/>
                <c:pt idx="0">
                  <c:v>Gap Fill</c:v>
                </c:pt>
              </c:strCache>
            </c:strRef>
          </c:tx>
          <c:spPr>
            <a:noFill/>
          </c:spPr>
          <c:invertIfNegative val="0"/>
          <c:cat>
            <c:strRef>
              <c:f>[2]Data!$D$55:$H$55</c:f>
              <c:strCache>
                <c:ptCount val="5"/>
                <c:pt idx="0">
                  <c:v>All enrollees
$7,067</c:v>
                </c:pt>
                <c:pt idx="1">
                  <c:v>Child
$2,866</c:v>
                </c:pt>
                <c:pt idx="2">
                  <c:v>Adult
$4,197</c:v>
                </c:pt>
                <c:pt idx="3">
                  <c:v>Disabled
$18,145</c:v>
                </c:pt>
                <c:pt idx="4">
                  <c:v>Aged
$15,557</c:v>
                </c:pt>
              </c:strCache>
            </c:strRef>
          </c:cat>
          <c:val>
            <c:numRef>
              <c:f>[2]Data!$D$61:$H$61</c:f>
              <c:numCache>
                <c:formatCode>"$"#,##0_);[Red]\("$"#,##0\)</c:formatCode>
                <c:ptCount val="5"/>
                <c:pt idx="0">
                  <c:v>7859.847855612994</c:v>
                </c:pt>
                <c:pt idx="1">
                  <c:v>7932.6627476559752</c:v>
                </c:pt>
                <c:pt idx="2">
                  <c:v>7902.906186449376</c:v>
                </c:pt>
                <c:pt idx="3">
                  <c:v>7522.4434264041993</c:v>
                </c:pt>
                <c:pt idx="4">
                  <c:v>7958.5087792032864</c:v>
                </c:pt>
              </c:numCache>
            </c:numRef>
          </c:val>
          <c:extLst xmlns:c16r2="http://schemas.microsoft.com/office/drawing/2015/06/chart">
            <c:ext xmlns:c16="http://schemas.microsoft.com/office/drawing/2014/chart" uri="{C3380CC4-5D6E-409C-BE32-E72D297353CC}">
              <c16:uniqueId val="{00000023-E504-4B6F-9990-29BCAEA26AE6}"/>
            </c:ext>
          </c:extLst>
        </c:ser>
        <c:ser>
          <c:idx val="6"/>
          <c:order val="6"/>
          <c:tx>
            <c:strRef>
              <c:f>[2]Data!$C$62</c:f>
              <c:strCache>
                <c:ptCount val="1"/>
                <c:pt idx="0">
                  <c:v>Managed Care</c:v>
                </c:pt>
              </c:strCache>
            </c:strRef>
          </c:tx>
          <c:invertIfNegative val="0"/>
          <c:dPt>
            <c:idx val="0"/>
            <c:invertIfNegative val="0"/>
            <c:bubble3D val="0"/>
            <c:spPr>
              <a:solidFill>
                <a:srgbClr val="003461"/>
              </a:solidFill>
            </c:spPr>
            <c:extLst xmlns:c16r2="http://schemas.microsoft.com/office/drawing/2015/06/chart">
              <c:ext xmlns:c16="http://schemas.microsoft.com/office/drawing/2014/chart" uri="{C3380CC4-5D6E-409C-BE32-E72D297353CC}">
                <c16:uniqueId val="{00000025-E504-4B6F-9990-29BCAEA26AE6}"/>
              </c:ext>
            </c:extLst>
          </c:dPt>
          <c:dPt>
            <c:idx val="1"/>
            <c:invertIfNegative val="0"/>
            <c:bubble3D val="0"/>
            <c:spPr>
              <a:solidFill>
                <a:srgbClr val="003461">
                  <a:alpha val="55000"/>
                </a:srgbClr>
              </a:solidFill>
            </c:spPr>
            <c:extLst xmlns:c16r2="http://schemas.microsoft.com/office/drawing/2015/06/chart">
              <c:ext xmlns:c16="http://schemas.microsoft.com/office/drawing/2014/chart" uri="{C3380CC4-5D6E-409C-BE32-E72D297353CC}">
                <c16:uniqueId val="{00000027-E504-4B6F-9990-29BCAEA26AE6}"/>
              </c:ext>
            </c:extLst>
          </c:dPt>
          <c:dPt>
            <c:idx val="2"/>
            <c:invertIfNegative val="0"/>
            <c:bubble3D val="0"/>
            <c:spPr>
              <a:solidFill>
                <a:srgbClr val="ABC1CE"/>
              </a:solidFill>
            </c:spPr>
            <c:extLst xmlns:c16r2="http://schemas.microsoft.com/office/drawing/2015/06/chart">
              <c:ext xmlns:c16="http://schemas.microsoft.com/office/drawing/2014/chart" uri="{C3380CC4-5D6E-409C-BE32-E72D297353CC}">
                <c16:uniqueId val="{00000029-E504-4B6F-9990-29BCAEA26AE6}"/>
              </c:ext>
            </c:extLst>
          </c:dPt>
          <c:dPt>
            <c:idx val="3"/>
            <c:invertIfNegative val="0"/>
            <c:bubble3D val="0"/>
            <c:spPr>
              <a:solidFill>
                <a:srgbClr val="5CA1BE">
                  <a:alpha val="16863"/>
                </a:srgbClr>
              </a:solidFill>
            </c:spPr>
            <c:extLst xmlns:c16r2="http://schemas.microsoft.com/office/drawing/2015/06/chart">
              <c:ext xmlns:c16="http://schemas.microsoft.com/office/drawing/2014/chart" uri="{C3380CC4-5D6E-409C-BE32-E72D297353CC}">
                <c16:uniqueId val="{0000002B-E504-4B6F-9990-29BCAEA26AE6}"/>
              </c:ext>
            </c:extLst>
          </c:dPt>
          <c:dPt>
            <c:idx val="4"/>
            <c:invertIfNegative val="0"/>
            <c:bubble3D val="0"/>
            <c:spPr>
              <a:solidFill>
                <a:srgbClr val="74B6A9"/>
              </a:solidFill>
            </c:spPr>
            <c:extLst xmlns:c16r2="http://schemas.microsoft.com/office/drawing/2015/06/chart">
              <c:ext xmlns:c16="http://schemas.microsoft.com/office/drawing/2014/chart" uri="{C3380CC4-5D6E-409C-BE32-E72D297353CC}">
                <c16:uniqueId val="{0000002D-E504-4B6F-9990-29BCAEA26AE6}"/>
              </c:ext>
            </c:extLst>
          </c:dPt>
          <c:dLbls>
            <c:dLbl>
              <c:idx val="0"/>
              <c:layout>
                <c:manualLayout>
                  <c:x val="-5.3736553932737158E-18"/>
                  <c:y val="-3.433365741384329E-2"/>
                </c:manualLayout>
              </c:layout>
              <c:showLegendKey val="0"/>
              <c:showVal val="1"/>
              <c:showCatName val="0"/>
              <c:showSerName val="0"/>
              <c:showPercent val="0"/>
              <c:showBubbleSize val="0"/>
              <c:extLst xmlns:c16r2="http://schemas.microsoft.com/office/drawing/2015/06/chart">
                <c:ext xmlns:c15="http://schemas.microsoft.com/office/drawing/2012/chart" uri="{CE6537A1-D6FC-4f65-9D91-7224C49458BB}"/>
                <c:ext xmlns:c16="http://schemas.microsoft.com/office/drawing/2014/chart" uri="{C3380CC4-5D6E-409C-BE32-E72D297353CC}">
                  <c16:uniqueId val="{00000025-E504-4B6F-9990-29BCAEA26AE6}"/>
                </c:ext>
              </c:extLst>
            </c:dLbl>
            <c:dLbl>
              <c:idx val="1"/>
              <c:layout>
                <c:manualLayout>
                  <c:x val="0"/>
                  <c:y val="-2.7105519010928926E-2"/>
                </c:manualLayout>
              </c:layout>
              <c:showLegendKey val="0"/>
              <c:showVal val="1"/>
              <c:showCatName val="0"/>
              <c:showSerName val="0"/>
              <c:showPercent val="0"/>
              <c:showBubbleSize val="0"/>
              <c:extLst xmlns:c16r2="http://schemas.microsoft.com/office/drawing/2015/06/chart">
                <c:ext xmlns:c15="http://schemas.microsoft.com/office/drawing/2012/chart" uri="{CE6537A1-D6FC-4f65-9D91-7224C49458BB}"/>
                <c:ext xmlns:c16="http://schemas.microsoft.com/office/drawing/2014/chart" uri="{C3380CC4-5D6E-409C-BE32-E72D297353CC}">
                  <c16:uniqueId val="{00000027-E504-4B6F-9990-29BCAEA26AE6}"/>
                </c:ext>
              </c:extLst>
            </c:dLbl>
            <c:dLbl>
              <c:idx val="2"/>
              <c:layout>
                <c:manualLayout>
                  <c:x val="0"/>
                  <c:y val="-3.433365741384322E-2"/>
                </c:manualLayout>
              </c:layout>
              <c:showLegendKey val="0"/>
              <c:showVal val="1"/>
              <c:showCatName val="0"/>
              <c:showSerName val="0"/>
              <c:showPercent val="0"/>
              <c:showBubbleSize val="0"/>
              <c:extLst xmlns:c16r2="http://schemas.microsoft.com/office/drawing/2015/06/chart">
                <c:ext xmlns:c15="http://schemas.microsoft.com/office/drawing/2012/chart" uri="{CE6537A1-D6FC-4f65-9D91-7224C49458BB}"/>
                <c:ext xmlns:c16="http://schemas.microsoft.com/office/drawing/2014/chart" uri="{C3380CC4-5D6E-409C-BE32-E72D297353CC}">
                  <c16:uniqueId val="{00000029-E504-4B6F-9990-29BCAEA26AE6}"/>
                </c:ext>
              </c:extLst>
            </c:dLbl>
            <c:dLbl>
              <c:idx val="3"/>
              <c:layout>
                <c:manualLayout>
                  <c:x val="0"/>
                  <c:y val="-5.421103802185772E-2"/>
                </c:manualLayout>
              </c:layout>
              <c:showLegendKey val="0"/>
              <c:showVal val="1"/>
              <c:showCatName val="0"/>
              <c:showSerName val="0"/>
              <c:showPercent val="0"/>
              <c:showBubbleSize val="0"/>
              <c:extLst xmlns:c16r2="http://schemas.microsoft.com/office/drawing/2015/06/chart">
                <c:ext xmlns:c15="http://schemas.microsoft.com/office/drawing/2012/chart" uri="{CE6537A1-D6FC-4f65-9D91-7224C49458BB}"/>
                <c:ext xmlns:c16="http://schemas.microsoft.com/office/drawing/2014/chart" uri="{C3380CC4-5D6E-409C-BE32-E72D297353CC}">
                  <c16:uniqueId val="{0000002B-E504-4B6F-9990-29BCAEA26AE6}"/>
                </c:ext>
              </c:extLst>
            </c:dLbl>
            <c:dLbl>
              <c:idx val="4"/>
              <c:layout>
                <c:manualLayout>
                  <c:x val="-8.5978486292379452E-17"/>
                  <c:y val="-3.433365741384322E-2"/>
                </c:manualLayout>
              </c:layout>
              <c:showLegendKey val="0"/>
              <c:showVal val="1"/>
              <c:showCatName val="0"/>
              <c:showSerName val="0"/>
              <c:showPercent val="0"/>
              <c:showBubbleSize val="0"/>
              <c:extLst xmlns:c16r2="http://schemas.microsoft.com/office/drawing/2015/06/chart">
                <c:ext xmlns:c15="http://schemas.microsoft.com/office/drawing/2012/chart" uri="{CE6537A1-D6FC-4f65-9D91-7224C49458BB}"/>
                <c:ext xmlns:c16="http://schemas.microsoft.com/office/drawing/2014/chart" uri="{C3380CC4-5D6E-409C-BE32-E72D297353CC}">
                  <c16:uniqueId val="{0000002D-E504-4B6F-9990-29BCAEA26AE6}"/>
                </c:ext>
              </c:extLst>
            </c:dLbl>
            <c:spPr>
              <a:noFill/>
              <a:ln>
                <a:noFill/>
              </a:ln>
              <a:effectLst/>
            </c:sp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cat>
            <c:strRef>
              <c:f>[2]Data!$D$55:$H$55</c:f>
              <c:strCache>
                <c:ptCount val="5"/>
                <c:pt idx="0">
                  <c:v>All enrollees
$7,067</c:v>
                </c:pt>
                <c:pt idx="1">
                  <c:v>Child
$2,866</c:v>
                </c:pt>
                <c:pt idx="2">
                  <c:v>Adult
$4,197</c:v>
                </c:pt>
                <c:pt idx="3">
                  <c:v>Disabled
$18,145</c:v>
                </c:pt>
                <c:pt idx="4">
                  <c:v>Aged
$15,557</c:v>
                </c:pt>
              </c:strCache>
            </c:strRef>
          </c:cat>
          <c:val>
            <c:numRef>
              <c:f>[2]Data!$D$62:$H$62</c:f>
              <c:numCache>
                <c:formatCode>"$"#,##0_);[Red]\("$"#,##0\)</c:formatCode>
                <c:ptCount val="5"/>
                <c:pt idx="0">
                  <c:v>2356.1688353699055</c:v>
                </c:pt>
                <c:pt idx="1">
                  <c:v>1520.0339776954966</c:v>
                </c:pt>
                <c:pt idx="2">
                  <c:v>2219.2146663307863</c:v>
                </c:pt>
                <c:pt idx="3">
                  <c:v>4802.9822534475843</c:v>
                </c:pt>
                <c:pt idx="4">
                  <c:v>2583.9083860305805</c:v>
                </c:pt>
              </c:numCache>
            </c:numRef>
          </c:val>
          <c:extLst xmlns:c16r2="http://schemas.microsoft.com/office/drawing/2015/06/chart">
            <c:ext xmlns:c16="http://schemas.microsoft.com/office/drawing/2014/chart" uri="{C3380CC4-5D6E-409C-BE32-E72D297353CC}">
              <c16:uniqueId val="{0000002E-E504-4B6F-9990-29BCAEA26AE6}"/>
            </c:ext>
          </c:extLst>
        </c:ser>
        <c:ser>
          <c:idx val="7"/>
          <c:order val="7"/>
          <c:tx>
            <c:strRef>
              <c:f>[2]Data!$C$63</c:f>
              <c:strCache>
                <c:ptCount val="1"/>
                <c:pt idx="0">
                  <c:v>Gap Fill</c:v>
                </c:pt>
              </c:strCache>
            </c:strRef>
          </c:tx>
          <c:spPr>
            <a:noFill/>
          </c:spPr>
          <c:invertIfNegative val="0"/>
          <c:cat>
            <c:strRef>
              <c:f>[2]Data!$D$55:$H$55</c:f>
              <c:strCache>
                <c:ptCount val="5"/>
                <c:pt idx="0">
                  <c:v>All enrollees
$7,067</c:v>
                </c:pt>
                <c:pt idx="1">
                  <c:v>Child
$2,866</c:v>
                </c:pt>
                <c:pt idx="2">
                  <c:v>Adult
$4,197</c:v>
                </c:pt>
                <c:pt idx="3">
                  <c:v>Disabled
$18,145</c:v>
                </c:pt>
                <c:pt idx="4">
                  <c:v>Aged
$15,557</c:v>
                </c:pt>
              </c:strCache>
            </c:strRef>
          </c:cat>
          <c:val>
            <c:numRef>
              <c:f>[2]Data!$D$63:$H$63</c:f>
              <c:numCache>
                <c:formatCode>"$"#,##0_);[Red]\("$"#,##0\)</c:formatCode>
                <c:ptCount val="5"/>
                <c:pt idx="0">
                  <c:v>5643.8311646300936</c:v>
                </c:pt>
                <c:pt idx="1">
                  <c:v>6479.966022304503</c:v>
                </c:pt>
                <c:pt idx="2">
                  <c:v>5780.7853336692133</c:v>
                </c:pt>
                <c:pt idx="3">
                  <c:v>3197.0177465524175</c:v>
                </c:pt>
                <c:pt idx="4">
                  <c:v>5416.09161396942</c:v>
                </c:pt>
              </c:numCache>
            </c:numRef>
          </c:val>
          <c:extLst xmlns:c16r2="http://schemas.microsoft.com/office/drawing/2015/06/chart">
            <c:ext xmlns:c16="http://schemas.microsoft.com/office/drawing/2014/chart" uri="{C3380CC4-5D6E-409C-BE32-E72D297353CC}">
              <c16:uniqueId val="{0000002F-E504-4B6F-9990-29BCAEA26AE6}"/>
            </c:ext>
          </c:extLst>
        </c:ser>
        <c:ser>
          <c:idx val="8"/>
          <c:order val="8"/>
          <c:tx>
            <c:strRef>
              <c:f>[2]Data!$C$64</c:f>
              <c:strCache>
                <c:ptCount val="1"/>
                <c:pt idx="0">
                  <c:v>LTSS Non-Institutional</c:v>
                </c:pt>
              </c:strCache>
            </c:strRef>
          </c:tx>
          <c:invertIfNegative val="0"/>
          <c:dPt>
            <c:idx val="0"/>
            <c:invertIfNegative val="0"/>
            <c:bubble3D val="0"/>
            <c:spPr>
              <a:solidFill>
                <a:srgbClr val="003461"/>
              </a:solidFill>
            </c:spPr>
            <c:extLst xmlns:c16r2="http://schemas.microsoft.com/office/drawing/2015/06/chart">
              <c:ext xmlns:c16="http://schemas.microsoft.com/office/drawing/2014/chart" uri="{C3380CC4-5D6E-409C-BE32-E72D297353CC}">
                <c16:uniqueId val="{00000031-E504-4B6F-9990-29BCAEA26AE6}"/>
              </c:ext>
            </c:extLst>
          </c:dPt>
          <c:dPt>
            <c:idx val="1"/>
            <c:invertIfNegative val="0"/>
            <c:bubble3D val="0"/>
            <c:spPr>
              <a:solidFill>
                <a:srgbClr val="003461">
                  <a:alpha val="55000"/>
                </a:srgbClr>
              </a:solidFill>
            </c:spPr>
            <c:extLst xmlns:c16r2="http://schemas.microsoft.com/office/drawing/2015/06/chart">
              <c:ext xmlns:c16="http://schemas.microsoft.com/office/drawing/2014/chart" uri="{C3380CC4-5D6E-409C-BE32-E72D297353CC}">
                <c16:uniqueId val="{00000033-E504-4B6F-9990-29BCAEA26AE6}"/>
              </c:ext>
            </c:extLst>
          </c:dPt>
          <c:dPt>
            <c:idx val="2"/>
            <c:invertIfNegative val="0"/>
            <c:bubble3D val="0"/>
            <c:spPr>
              <a:solidFill>
                <a:srgbClr val="ABC1CE"/>
              </a:solidFill>
            </c:spPr>
            <c:extLst xmlns:c16r2="http://schemas.microsoft.com/office/drawing/2015/06/chart">
              <c:ext xmlns:c16="http://schemas.microsoft.com/office/drawing/2014/chart" uri="{C3380CC4-5D6E-409C-BE32-E72D297353CC}">
                <c16:uniqueId val="{00000035-E504-4B6F-9990-29BCAEA26AE6}"/>
              </c:ext>
            </c:extLst>
          </c:dPt>
          <c:dPt>
            <c:idx val="3"/>
            <c:invertIfNegative val="0"/>
            <c:bubble3D val="0"/>
            <c:spPr>
              <a:solidFill>
                <a:srgbClr val="5CA1BE">
                  <a:alpha val="17000"/>
                </a:srgbClr>
              </a:solidFill>
            </c:spPr>
            <c:extLst xmlns:c16r2="http://schemas.microsoft.com/office/drawing/2015/06/chart">
              <c:ext xmlns:c16="http://schemas.microsoft.com/office/drawing/2014/chart" uri="{C3380CC4-5D6E-409C-BE32-E72D297353CC}">
                <c16:uniqueId val="{00000037-E504-4B6F-9990-29BCAEA26AE6}"/>
              </c:ext>
            </c:extLst>
          </c:dPt>
          <c:dPt>
            <c:idx val="4"/>
            <c:invertIfNegative val="0"/>
            <c:bubble3D val="0"/>
            <c:spPr>
              <a:solidFill>
                <a:srgbClr val="74B6A9"/>
              </a:solidFill>
            </c:spPr>
            <c:extLst xmlns:c16r2="http://schemas.microsoft.com/office/drawing/2015/06/chart">
              <c:ext xmlns:c16="http://schemas.microsoft.com/office/drawing/2014/chart" uri="{C3380CC4-5D6E-409C-BE32-E72D297353CC}">
                <c16:uniqueId val="{00000039-E504-4B6F-9990-29BCAEA26AE6}"/>
              </c:ext>
            </c:extLst>
          </c:dPt>
          <c:dLbls>
            <c:dLbl>
              <c:idx val="0"/>
              <c:layout>
                <c:manualLayout>
                  <c:x val="-5.3736553932737158E-18"/>
                  <c:y val="-2.3491449809471678E-2"/>
                </c:manualLayout>
              </c:layout>
              <c:showLegendKey val="0"/>
              <c:showVal val="1"/>
              <c:showCatName val="0"/>
              <c:showSerName val="0"/>
              <c:showPercent val="0"/>
              <c:showBubbleSize val="0"/>
              <c:extLst xmlns:c16r2="http://schemas.microsoft.com/office/drawing/2015/06/chart">
                <c:ext xmlns:c15="http://schemas.microsoft.com/office/drawing/2012/chart" uri="{CE6537A1-D6FC-4f65-9D91-7224C49458BB}"/>
                <c:ext xmlns:c16="http://schemas.microsoft.com/office/drawing/2014/chart" uri="{C3380CC4-5D6E-409C-BE32-E72D297353CC}">
                  <c16:uniqueId val="{00000031-E504-4B6F-9990-29BCAEA26AE6}"/>
                </c:ext>
              </c:extLst>
            </c:dLbl>
            <c:dLbl>
              <c:idx val="1"/>
              <c:layout>
                <c:manualLayout>
                  <c:x val="-4.2989243146189726E-17"/>
                  <c:y val="-1.4456276805828725E-2"/>
                </c:manualLayout>
              </c:layout>
              <c:showLegendKey val="0"/>
              <c:showVal val="1"/>
              <c:showCatName val="0"/>
              <c:showSerName val="0"/>
              <c:showPercent val="0"/>
              <c:showBubbleSize val="0"/>
              <c:extLst xmlns:c16r2="http://schemas.microsoft.com/office/drawing/2015/06/chart">
                <c:ext xmlns:c15="http://schemas.microsoft.com/office/drawing/2012/chart" uri="{CE6537A1-D6FC-4f65-9D91-7224C49458BB}"/>
                <c:ext xmlns:c16="http://schemas.microsoft.com/office/drawing/2014/chart" uri="{C3380CC4-5D6E-409C-BE32-E72D297353CC}">
                  <c16:uniqueId val="{00000033-E504-4B6F-9990-29BCAEA26AE6}"/>
                </c:ext>
              </c:extLst>
            </c:dLbl>
            <c:dLbl>
              <c:idx val="2"/>
              <c:layout>
                <c:manualLayout>
                  <c:x val="0"/>
                  <c:y val="-1.4456276805828725E-2"/>
                </c:manualLayout>
              </c:layout>
              <c:showLegendKey val="0"/>
              <c:showVal val="1"/>
              <c:showCatName val="0"/>
              <c:showSerName val="0"/>
              <c:showPercent val="0"/>
              <c:showBubbleSize val="0"/>
              <c:extLst xmlns:c16r2="http://schemas.microsoft.com/office/drawing/2015/06/chart">
                <c:ext xmlns:c15="http://schemas.microsoft.com/office/drawing/2012/chart" uri="{CE6537A1-D6FC-4f65-9D91-7224C49458BB}"/>
                <c:ext xmlns:c16="http://schemas.microsoft.com/office/drawing/2014/chart" uri="{C3380CC4-5D6E-409C-BE32-E72D297353CC}">
                  <c16:uniqueId val="{00000035-E504-4B6F-9990-29BCAEA26AE6}"/>
                </c:ext>
              </c:extLst>
            </c:dLbl>
            <c:dLbl>
              <c:idx val="3"/>
              <c:layout>
                <c:manualLayout>
                  <c:x val="0"/>
                  <c:y val="-5.421103802185772E-2"/>
                </c:manualLayout>
              </c:layout>
              <c:showLegendKey val="0"/>
              <c:showVal val="1"/>
              <c:showCatName val="0"/>
              <c:showSerName val="0"/>
              <c:showPercent val="0"/>
              <c:showBubbleSize val="0"/>
              <c:extLst xmlns:c16r2="http://schemas.microsoft.com/office/drawing/2015/06/chart">
                <c:ext xmlns:c15="http://schemas.microsoft.com/office/drawing/2012/chart" uri="{CE6537A1-D6FC-4f65-9D91-7224C49458BB}"/>
                <c:ext xmlns:c16="http://schemas.microsoft.com/office/drawing/2014/chart" uri="{C3380CC4-5D6E-409C-BE32-E72D297353CC}">
                  <c16:uniqueId val="{00000037-E504-4B6F-9990-29BCAEA26AE6}"/>
                </c:ext>
              </c:extLst>
            </c:dLbl>
            <c:dLbl>
              <c:idx val="4"/>
              <c:layout>
                <c:manualLayout>
                  <c:x val="-8.5978486292379452E-17"/>
                  <c:y val="-3.9754761216029028E-2"/>
                </c:manualLayout>
              </c:layout>
              <c:showLegendKey val="0"/>
              <c:showVal val="1"/>
              <c:showCatName val="0"/>
              <c:showSerName val="0"/>
              <c:showPercent val="0"/>
              <c:showBubbleSize val="0"/>
              <c:extLst xmlns:c16r2="http://schemas.microsoft.com/office/drawing/2015/06/chart">
                <c:ext xmlns:c15="http://schemas.microsoft.com/office/drawing/2012/chart" uri="{CE6537A1-D6FC-4f65-9D91-7224C49458BB}"/>
                <c:ext xmlns:c16="http://schemas.microsoft.com/office/drawing/2014/chart" uri="{C3380CC4-5D6E-409C-BE32-E72D297353CC}">
                  <c16:uniqueId val="{00000039-E504-4B6F-9990-29BCAEA26AE6}"/>
                </c:ext>
              </c:extLst>
            </c:dLbl>
            <c:spPr>
              <a:noFill/>
              <a:ln>
                <a:noFill/>
              </a:ln>
              <a:effectLst/>
            </c:sp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cat>
            <c:strRef>
              <c:f>[2]Data!$D$55:$H$55</c:f>
              <c:strCache>
                <c:ptCount val="5"/>
                <c:pt idx="0">
                  <c:v>All enrollees
$7,067</c:v>
                </c:pt>
                <c:pt idx="1">
                  <c:v>Child
$2,866</c:v>
                </c:pt>
                <c:pt idx="2">
                  <c:v>Adult
$4,197</c:v>
                </c:pt>
                <c:pt idx="3">
                  <c:v>Disabled
$18,145</c:v>
                </c:pt>
                <c:pt idx="4">
                  <c:v>Aged
$15,557</c:v>
                </c:pt>
              </c:strCache>
            </c:strRef>
          </c:cat>
          <c:val>
            <c:numRef>
              <c:f>[2]Data!$D$64:$H$64</c:f>
              <c:numCache>
                <c:formatCode>"$"#,##0_);[Red]\("$"#,##0\)</c:formatCode>
                <c:ptCount val="5"/>
                <c:pt idx="0">
                  <c:v>975.32348274844242</c:v>
                </c:pt>
                <c:pt idx="1">
                  <c:v>33.66920243349611</c:v>
                </c:pt>
                <c:pt idx="2">
                  <c:v>20.069888222439168</c:v>
                </c:pt>
                <c:pt idx="3">
                  <c:v>4137.5827384569302</c:v>
                </c:pt>
                <c:pt idx="4">
                  <c:v>2584.6692737171929</c:v>
                </c:pt>
              </c:numCache>
            </c:numRef>
          </c:val>
          <c:extLst xmlns:c16r2="http://schemas.microsoft.com/office/drawing/2015/06/chart">
            <c:ext xmlns:c16="http://schemas.microsoft.com/office/drawing/2014/chart" uri="{C3380CC4-5D6E-409C-BE32-E72D297353CC}">
              <c16:uniqueId val="{0000003A-E504-4B6F-9990-29BCAEA26AE6}"/>
            </c:ext>
          </c:extLst>
        </c:ser>
        <c:ser>
          <c:idx val="9"/>
          <c:order val="9"/>
          <c:tx>
            <c:strRef>
              <c:f>[2]Data!$C$65</c:f>
              <c:strCache>
                <c:ptCount val="1"/>
                <c:pt idx="0">
                  <c:v>Gap Fill</c:v>
                </c:pt>
              </c:strCache>
            </c:strRef>
          </c:tx>
          <c:spPr>
            <a:noFill/>
          </c:spPr>
          <c:invertIfNegative val="0"/>
          <c:cat>
            <c:strRef>
              <c:f>[2]Data!$D$55:$H$55</c:f>
              <c:strCache>
                <c:ptCount val="5"/>
                <c:pt idx="0">
                  <c:v>All enrollees
$7,067</c:v>
                </c:pt>
                <c:pt idx="1">
                  <c:v>Child
$2,866</c:v>
                </c:pt>
                <c:pt idx="2">
                  <c:v>Adult
$4,197</c:v>
                </c:pt>
                <c:pt idx="3">
                  <c:v>Disabled
$18,145</c:v>
                </c:pt>
                <c:pt idx="4">
                  <c:v>Aged
$15,557</c:v>
                </c:pt>
              </c:strCache>
            </c:strRef>
          </c:cat>
          <c:val>
            <c:numRef>
              <c:f>[2]Data!$D$65:$H$65</c:f>
              <c:numCache>
                <c:formatCode>"$"#,##0_);[Red]\("$"#,##0\)</c:formatCode>
                <c:ptCount val="5"/>
                <c:pt idx="0">
                  <c:v>7024.6765172515588</c:v>
                </c:pt>
                <c:pt idx="1">
                  <c:v>7966.3307975665048</c:v>
                </c:pt>
                <c:pt idx="2">
                  <c:v>7979.9301117775613</c:v>
                </c:pt>
                <c:pt idx="3">
                  <c:v>3862.4172615430725</c:v>
                </c:pt>
                <c:pt idx="4">
                  <c:v>5415.3307262828093</c:v>
                </c:pt>
              </c:numCache>
            </c:numRef>
          </c:val>
          <c:extLst xmlns:c16r2="http://schemas.microsoft.com/office/drawing/2015/06/chart">
            <c:ext xmlns:c16="http://schemas.microsoft.com/office/drawing/2014/chart" uri="{C3380CC4-5D6E-409C-BE32-E72D297353CC}">
              <c16:uniqueId val="{0000003B-E504-4B6F-9990-29BCAEA26AE6}"/>
            </c:ext>
          </c:extLst>
        </c:ser>
        <c:ser>
          <c:idx val="10"/>
          <c:order val="10"/>
          <c:tx>
            <c:strRef>
              <c:f>[2]Data!$C$66</c:f>
              <c:strCache>
                <c:ptCount val="1"/>
                <c:pt idx="0">
                  <c:v>LTSS Institutional</c:v>
                </c:pt>
              </c:strCache>
            </c:strRef>
          </c:tx>
          <c:invertIfNegative val="0"/>
          <c:dPt>
            <c:idx val="0"/>
            <c:invertIfNegative val="0"/>
            <c:bubble3D val="0"/>
            <c:spPr>
              <a:solidFill>
                <a:srgbClr val="003461"/>
              </a:solidFill>
            </c:spPr>
            <c:extLst xmlns:c16r2="http://schemas.microsoft.com/office/drawing/2015/06/chart">
              <c:ext xmlns:c16="http://schemas.microsoft.com/office/drawing/2014/chart" uri="{C3380CC4-5D6E-409C-BE32-E72D297353CC}">
                <c16:uniqueId val="{0000003D-E504-4B6F-9990-29BCAEA26AE6}"/>
              </c:ext>
            </c:extLst>
          </c:dPt>
          <c:dPt>
            <c:idx val="1"/>
            <c:invertIfNegative val="0"/>
            <c:bubble3D val="0"/>
            <c:spPr>
              <a:solidFill>
                <a:srgbClr val="003461">
                  <a:alpha val="55000"/>
                </a:srgbClr>
              </a:solidFill>
            </c:spPr>
            <c:extLst xmlns:c16r2="http://schemas.microsoft.com/office/drawing/2015/06/chart">
              <c:ext xmlns:c16="http://schemas.microsoft.com/office/drawing/2014/chart" uri="{C3380CC4-5D6E-409C-BE32-E72D297353CC}">
                <c16:uniqueId val="{0000003F-E504-4B6F-9990-29BCAEA26AE6}"/>
              </c:ext>
            </c:extLst>
          </c:dPt>
          <c:dPt>
            <c:idx val="2"/>
            <c:invertIfNegative val="0"/>
            <c:bubble3D val="0"/>
            <c:spPr>
              <a:solidFill>
                <a:srgbClr val="ABC1CE"/>
              </a:solidFill>
            </c:spPr>
            <c:extLst xmlns:c16r2="http://schemas.microsoft.com/office/drawing/2015/06/chart">
              <c:ext xmlns:c16="http://schemas.microsoft.com/office/drawing/2014/chart" uri="{C3380CC4-5D6E-409C-BE32-E72D297353CC}">
                <c16:uniqueId val="{00000041-E504-4B6F-9990-29BCAEA26AE6}"/>
              </c:ext>
            </c:extLst>
          </c:dPt>
          <c:dPt>
            <c:idx val="3"/>
            <c:invertIfNegative val="0"/>
            <c:bubble3D val="0"/>
            <c:spPr>
              <a:solidFill>
                <a:srgbClr val="5CA1BE">
                  <a:alpha val="17000"/>
                </a:srgbClr>
              </a:solidFill>
            </c:spPr>
            <c:extLst xmlns:c16r2="http://schemas.microsoft.com/office/drawing/2015/06/chart">
              <c:ext xmlns:c16="http://schemas.microsoft.com/office/drawing/2014/chart" uri="{C3380CC4-5D6E-409C-BE32-E72D297353CC}">
                <c16:uniqueId val="{00000043-E504-4B6F-9990-29BCAEA26AE6}"/>
              </c:ext>
            </c:extLst>
          </c:dPt>
          <c:dPt>
            <c:idx val="4"/>
            <c:invertIfNegative val="0"/>
            <c:bubble3D val="0"/>
            <c:spPr>
              <a:solidFill>
                <a:srgbClr val="74B6A9"/>
              </a:solidFill>
            </c:spPr>
            <c:extLst xmlns:c16r2="http://schemas.microsoft.com/office/drawing/2015/06/chart">
              <c:ext xmlns:c16="http://schemas.microsoft.com/office/drawing/2014/chart" uri="{C3380CC4-5D6E-409C-BE32-E72D297353CC}">
                <c16:uniqueId val="{00000045-E504-4B6F-9990-29BCAEA26AE6}"/>
              </c:ext>
            </c:extLst>
          </c:dPt>
          <c:dLbls>
            <c:dLbl>
              <c:idx val="0"/>
              <c:layout>
                <c:manualLayout>
                  <c:x val="-5.3736553932737158E-18"/>
                  <c:y val="-2.5298484410200269E-2"/>
                </c:manualLayout>
              </c:layout>
              <c:showLegendKey val="0"/>
              <c:showVal val="1"/>
              <c:showCatName val="0"/>
              <c:showSerName val="0"/>
              <c:showPercent val="0"/>
              <c:showBubbleSize val="0"/>
              <c:extLst xmlns:c16r2="http://schemas.microsoft.com/office/drawing/2015/06/chart">
                <c:ext xmlns:c15="http://schemas.microsoft.com/office/drawing/2012/chart" uri="{CE6537A1-D6FC-4f65-9D91-7224C49458BB}"/>
                <c:ext xmlns:c16="http://schemas.microsoft.com/office/drawing/2014/chart" uri="{C3380CC4-5D6E-409C-BE32-E72D297353CC}">
                  <c16:uniqueId val="{0000003D-E504-4B6F-9990-29BCAEA26AE6}"/>
                </c:ext>
              </c:extLst>
            </c:dLbl>
            <c:dLbl>
              <c:idx val="1"/>
              <c:layout>
                <c:manualLayout>
                  <c:x val="-4.2989243146189726E-17"/>
                  <c:y val="-1.4456276805828725E-2"/>
                </c:manualLayout>
              </c:layout>
              <c:showLegendKey val="0"/>
              <c:showVal val="1"/>
              <c:showCatName val="0"/>
              <c:showSerName val="0"/>
              <c:showPercent val="0"/>
              <c:showBubbleSize val="0"/>
              <c:extLst xmlns:c16r2="http://schemas.microsoft.com/office/drawing/2015/06/chart">
                <c:ext xmlns:c15="http://schemas.microsoft.com/office/drawing/2012/chart" uri="{CE6537A1-D6FC-4f65-9D91-7224C49458BB}"/>
                <c:ext xmlns:c16="http://schemas.microsoft.com/office/drawing/2014/chart" uri="{C3380CC4-5D6E-409C-BE32-E72D297353CC}">
                  <c16:uniqueId val="{0000003F-E504-4B6F-9990-29BCAEA26AE6}"/>
                </c:ext>
              </c:extLst>
            </c:dLbl>
            <c:dLbl>
              <c:idx val="2"/>
              <c:layout>
                <c:manualLayout>
                  <c:x val="0"/>
                  <c:y val="-1.4456276805828725E-2"/>
                </c:manualLayout>
              </c:layout>
              <c:showLegendKey val="0"/>
              <c:showVal val="1"/>
              <c:showCatName val="0"/>
              <c:showSerName val="0"/>
              <c:showPercent val="0"/>
              <c:showBubbleSize val="0"/>
              <c:extLst xmlns:c16r2="http://schemas.microsoft.com/office/drawing/2015/06/chart">
                <c:ext xmlns:c15="http://schemas.microsoft.com/office/drawing/2012/chart" uri="{CE6537A1-D6FC-4f65-9D91-7224C49458BB}"/>
                <c:ext xmlns:c16="http://schemas.microsoft.com/office/drawing/2014/chart" uri="{C3380CC4-5D6E-409C-BE32-E72D297353CC}">
                  <c16:uniqueId val="{00000041-E504-4B6F-9990-29BCAEA26AE6}"/>
                </c:ext>
              </c:extLst>
            </c:dLbl>
            <c:dLbl>
              <c:idx val="3"/>
              <c:layout>
                <c:manualLayout>
                  <c:x val="0"/>
                  <c:y val="-3.7947726615300423E-2"/>
                </c:manualLayout>
              </c:layout>
              <c:showLegendKey val="0"/>
              <c:showVal val="1"/>
              <c:showCatName val="0"/>
              <c:showSerName val="0"/>
              <c:showPercent val="0"/>
              <c:showBubbleSize val="0"/>
              <c:extLst xmlns:c16r2="http://schemas.microsoft.com/office/drawing/2015/06/chart">
                <c:ext xmlns:c15="http://schemas.microsoft.com/office/drawing/2012/chart" uri="{CE6537A1-D6FC-4f65-9D91-7224C49458BB}"/>
                <c:ext xmlns:c16="http://schemas.microsoft.com/office/drawing/2014/chart" uri="{C3380CC4-5D6E-409C-BE32-E72D297353CC}">
                  <c16:uniqueId val="{00000043-E504-4B6F-9990-29BCAEA26AE6}"/>
                </c:ext>
              </c:extLst>
            </c:dLbl>
            <c:spPr>
              <a:noFill/>
              <a:ln>
                <a:noFill/>
              </a:ln>
              <a:effectLst/>
            </c:sp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cat>
            <c:strRef>
              <c:f>[2]Data!$D$55:$H$55</c:f>
              <c:strCache>
                <c:ptCount val="5"/>
                <c:pt idx="0">
                  <c:v>All enrollees
$7,067</c:v>
                </c:pt>
                <c:pt idx="1">
                  <c:v>Child
$2,866</c:v>
                </c:pt>
                <c:pt idx="2">
                  <c:v>Adult
$4,197</c:v>
                </c:pt>
                <c:pt idx="3">
                  <c:v>Disabled
$18,145</c:v>
                </c:pt>
                <c:pt idx="4">
                  <c:v>Aged
$15,557</c:v>
                </c:pt>
              </c:strCache>
            </c:strRef>
          </c:cat>
          <c:val>
            <c:numRef>
              <c:f>[2]Data!$D$66:$H$66</c:f>
              <c:numCache>
                <c:formatCode>"$"#,##0_);[Red]\("$"#,##0\)</c:formatCode>
                <c:ptCount val="5"/>
                <c:pt idx="0">
                  <c:v>1137.9683315106317</c:v>
                </c:pt>
                <c:pt idx="1">
                  <c:v>43.114105461975171</c:v>
                </c:pt>
                <c:pt idx="2">
                  <c:v>10.360409831530188</c:v>
                </c:pt>
                <c:pt idx="3">
                  <c:v>2302.4666153428698</c:v>
                </c:pt>
                <c:pt idx="4">
                  <c:v>7011.7096813007784</c:v>
                </c:pt>
              </c:numCache>
            </c:numRef>
          </c:val>
          <c:extLst xmlns:c16r2="http://schemas.microsoft.com/office/drawing/2015/06/chart">
            <c:ext xmlns:c16="http://schemas.microsoft.com/office/drawing/2014/chart" uri="{C3380CC4-5D6E-409C-BE32-E72D297353CC}">
              <c16:uniqueId val="{00000046-E504-4B6F-9990-29BCAEA26AE6}"/>
            </c:ext>
          </c:extLst>
        </c:ser>
        <c:ser>
          <c:idx val="11"/>
          <c:order val="11"/>
          <c:tx>
            <c:strRef>
              <c:f>[2]Data!$C$67</c:f>
              <c:strCache>
                <c:ptCount val="1"/>
                <c:pt idx="0">
                  <c:v>Gap Fill</c:v>
                </c:pt>
              </c:strCache>
            </c:strRef>
          </c:tx>
          <c:spPr>
            <a:noFill/>
          </c:spPr>
          <c:invertIfNegative val="0"/>
          <c:cat>
            <c:strRef>
              <c:f>[2]Data!$D$55:$H$55</c:f>
              <c:strCache>
                <c:ptCount val="5"/>
                <c:pt idx="0">
                  <c:v>All enrollees
$7,067</c:v>
                </c:pt>
                <c:pt idx="1">
                  <c:v>Child
$2,866</c:v>
                </c:pt>
                <c:pt idx="2">
                  <c:v>Adult
$4,197</c:v>
                </c:pt>
                <c:pt idx="3">
                  <c:v>Disabled
$18,145</c:v>
                </c:pt>
                <c:pt idx="4">
                  <c:v>Aged
$15,557</c:v>
                </c:pt>
              </c:strCache>
            </c:strRef>
          </c:cat>
          <c:val>
            <c:numRef>
              <c:f>[2]Data!$D$67:$H$67</c:f>
              <c:numCache>
                <c:formatCode>"$"#,##0_);[Red]\("$"#,##0\)</c:formatCode>
                <c:ptCount val="5"/>
                <c:pt idx="0">
                  <c:v>6862.0316684893696</c:v>
                </c:pt>
                <c:pt idx="1">
                  <c:v>7956.8858945380271</c:v>
                </c:pt>
                <c:pt idx="2">
                  <c:v>7989.6395901684664</c:v>
                </c:pt>
                <c:pt idx="3">
                  <c:v>5697.5333846571302</c:v>
                </c:pt>
                <c:pt idx="4">
                  <c:v>988.29031869921891</c:v>
                </c:pt>
              </c:numCache>
            </c:numRef>
          </c:val>
          <c:extLst xmlns:c16r2="http://schemas.microsoft.com/office/drawing/2015/06/chart">
            <c:ext xmlns:c16="http://schemas.microsoft.com/office/drawing/2014/chart" uri="{C3380CC4-5D6E-409C-BE32-E72D297353CC}">
              <c16:uniqueId val="{00000047-E504-4B6F-9990-29BCAEA26AE6}"/>
            </c:ext>
          </c:extLst>
        </c:ser>
        <c:ser>
          <c:idx val="12"/>
          <c:order val="12"/>
          <c:tx>
            <c:strRef>
              <c:f>[2]Data!$C$68</c:f>
              <c:strCache>
                <c:ptCount val="1"/>
                <c:pt idx="0">
                  <c:v>Medicare Premium</c:v>
                </c:pt>
              </c:strCache>
            </c:strRef>
          </c:tx>
          <c:invertIfNegative val="0"/>
          <c:dPt>
            <c:idx val="0"/>
            <c:invertIfNegative val="0"/>
            <c:bubble3D val="0"/>
            <c:spPr>
              <a:solidFill>
                <a:srgbClr val="003461"/>
              </a:solidFill>
            </c:spPr>
            <c:extLst xmlns:c16r2="http://schemas.microsoft.com/office/drawing/2015/06/chart">
              <c:ext xmlns:c16="http://schemas.microsoft.com/office/drawing/2014/chart" uri="{C3380CC4-5D6E-409C-BE32-E72D297353CC}">
                <c16:uniqueId val="{00000049-E504-4B6F-9990-29BCAEA26AE6}"/>
              </c:ext>
            </c:extLst>
          </c:dPt>
          <c:dPt>
            <c:idx val="2"/>
            <c:invertIfNegative val="0"/>
            <c:bubble3D val="0"/>
            <c:spPr>
              <a:solidFill>
                <a:srgbClr val="ABC1CE"/>
              </a:solidFill>
            </c:spPr>
            <c:extLst xmlns:c16r2="http://schemas.microsoft.com/office/drawing/2015/06/chart">
              <c:ext xmlns:c16="http://schemas.microsoft.com/office/drawing/2014/chart" uri="{C3380CC4-5D6E-409C-BE32-E72D297353CC}">
                <c16:uniqueId val="{0000004B-E504-4B6F-9990-29BCAEA26AE6}"/>
              </c:ext>
            </c:extLst>
          </c:dPt>
          <c:dPt>
            <c:idx val="3"/>
            <c:invertIfNegative val="0"/>
            <c:bubble3D val="0"/>
            <c:spPr>
              <a:solidFill>
                <a:srgbClr val="5CA1BE">
                  <a:alpha val="17000"/>
                </a:srgbClr>
              </a:solidFill>
            </c:spPr>
            <c:extLst xmlns:c16r2="http://schemas.microsoft.com/office/drawing/2015/06/chart">
              <c:ext xmlns:c16="http://schemas.microsoft.com/office/drawing/2014/chart" uri="{C3380CC4-5D6E-409C-BE32-E72D297353CC}">
                <c16:uniqueId val="{0000004D-E504-4B6F-9990-29BCAEA26AE6}"/>
              </c:ext>
            </c:extLst>
          </c:dPt>
          <c:dPt>
            <c:idx val="4"/>
            <c:invertIfNegative val="0"/>
            <c:bubble3D val="0"/>
            <c:spPr>
              <a:solidFill>
                <a:srgbClr val="74B6A9"/>
              </a:solidFill>
            </c:spPr>
            <c:extLst xmlns:c16r2="http://schemas.microsoft.com/office/drawing/2015/06/chart">
              <c:ext xmlns:c16="http://schemas.microsoft.com/office/drawing/2014/chart" uri="{C3380CC4-5D6E-409C-BE32-E72D297353CC}">
                <c16:uniqueId val="{0000004F-E504-4B6F-9990-29BCAEA26AE6}"/>
              </c:ext>
            </c:extLst>
          </c:dPt>
          <c:dLbls>
            <c:dLbl>
              <c:idx val="0"/>
              <c:layout>
                <c:manualLayout>
                  <c:x val="0"/>
                  <c:y val="-1.6263311406557322E-2"/>
                </c:manualLayout>
              </c:layout>
              <c:showLegendKey val="0"/>
              <c:showVal val="1"/>
              <c:showCatName val="0"/>
              <c:showSerName val="0"/>
              <c:showPercent val="0"/>
              <c:showBubbleSize val="0"/>
              <c:extLst xmlns:c16r2="http://schemas.microsoft.com/office/drawing/2015/06/chart">
                <c:ext xmlns:c15="http://schemas.microsoft.com/office/drawing/2012/chart" uri="{CE6537A1-D6FC-4f65-9D91-7224C49458BB}"/>
                <c:ext xmlns:c16="http://schemas.microsoft.com/office/drawing/2014/chart" uri="{C3380CC4-5D6E-409C-BE32-E72D297353CC}">
                  <c16:uniqueId val="{00000049-E504-4B6F-9990-29BCAEA26AE6}"/>
                </c:ext>
              </c:extLst>
            </c:dLbl>
            <c:dLbl>
              <c:idx val="1"/>
              <c:layout>
                <c:manualLayout>
                  <c:x val="0"/>
                  <c:y val="-1.4456276805828729E-2"/>
                </c:manualLayout>
              </c:layout>
              <c:tx>
                <c:rich>
                  <a:bodyPr/>
                  <a:lstStyle/>
                  <a:p>
                    <a:r>
                      <a:rPr lang="en-US">
                        <a:latin typeface="Roboto Regular" panose="02000000000000000000" pitchFamily="2" charset="0"/>
                        <a:ea typeface="Roboto Regular" panose="02000000000000000000" pitchFamily="2" charset="0"/>
                      </a:rPr>
                      <a:t>* </a:t>
                    </a:r>
                    <a:endParaRPr lang="en-US"/>
                  </a:p>
                </c:rich>
              </c:tx>
              <c:showLegendKey val="0"/>
              <c:showVal val="1"/>
              <c:showCatName val="0"/>
              <c:showSerName val="0"/>
              <c:showPercent val="0"/>
              <c:showBubbleSize val="0"/>
              <c:extLst xmlns:c16r2="http://schemas.microsoft.com/office/drawing/2015/06/chart">
                <c:ext xmlns:c15="http://schemas.microsoft.com/office/drawing/2012/chart" uri="{CE6537A1-D6FC-4f65-9D91-7224C49458BB}"/>
                <c:ext xmlns:c16="http://schemas.microsoft.com/office/drawing/2014/chart" uri="{C3380CC4-5D6E-409C-BE32-E72D297353CC}">
                  <c16:uniqueId val="{00000050-E504-4B6F-9990-29BCAEA26AE6}"/>
                </c:ext>
              </c:extLst>
            </c:dLbl>
            <c:dLbl>
              <c:idx val="2"/>
              <c:layout>
                <c:manualLayout>
                  <c:x val="0"/>
                  <c:y val="-1.4456276805828725E-2"/>
                </c:manualLayout>
              </c:layout>
              <c:showLegendKey val="0"/>
              <c:showVal val="1"/>
              <c:showCatName val="0"/>
              <c:showSerName val="0"/>
              <c:showPercent val="0"/>
              <c:showBubbleSize val="0"/>
              <c:extLst xmlns:c16r2="http://schemas.microsoft.com/office/drawing/2015/06/chart">
                <c:ext xmlns:c15="http://schemas.microsoft.com/office/drawing/2012/chart" uri="{CE6537A1-D6FC-4f65-9D91-7224C49458BB}"/>
                <c:ext xmlns:c16="http://schemas.microsoft.com/office/drawing/2014/chart" uri="{C3380CC4-5D6E-409C-BE32-E72D297353CC}">
                  <c16:uniqueId val="{0000004B-E504-4B6F-9990-29BCAEA26AE6}"/>
                </c:ext>
              </c:extLst>
            </c:dLbl>
            <c:dLbl>
              <c:idx val="3"/>
              <c:layout>
                <c:manualLayout>
                  <c:x val="0"/>
                  <c:y val="-1.9877380608014496E-2"/>
                </c:manualLayout>
              </c:layout>
              <c:showLegendKey val="0"/>
              <c:showVal val="1"/>
              <c:showCatName val="0"/>
              <c:showSerName val="0"/>
              <c:showPercent val="0"/>
              <c:showBubbleSize val="0"/>
              <c:extLst xmlns:c16r2="http://schemas.microsoft.com/office/drawing/2015/06/chart">
                <c:ext xmlns:c15="http://schemas.microsoft.com/office/drawing/2012/chart" uri="{CE6537A1-D6FC-4f65-9D91-7224C49458BB}"/>
                <c:ext xmlns:c16="http://schemas.microsoft.com/office/drawing/2014/chart" uri="{C3380CC4-5D6E-409C-BE32-E72D297353CC}">
                  <c16:uniqueId val="{0000004D-E504-4B6F-9990-29BCAEA26AE6}"/>
                </c:ext>
              </c:extLst>
            </c:dLbl>
            <c:dLbl>
              <c:idx val="4"/>
              <c:layout>
                <c:manualLayout>
                  <c:x val="-8.5978486292379452E-17"/>
                  <c:y val="-2.710551901092886E-2"/>
                </c:manualLayout>
              </c:layout>
              <c:showLegendKey val="0"/>
              <c:showVal val="1"/>
              <c:showCatName val="0"/>
              <c:showSerName val="0"/>
              <c:showPercent val="0"/>
              <c:showBubbleSize val="0"/>
              <c:extLst xmlns:c16r2="http://schemas.microsoft.com/office/drawing/2015/06/chart">
                <c:ext xmlns:c15="http://schemas.microsoft.com/office/drawing/2012/chart" uri="{CE6537A1-D6FC-4f65-9D91-7224C49458BB}"/>
                <c:ext xmlns:c16="http://schemas.microsoft.com/office/drawing/2014/chart" uri="{C3380CC4-5D6E-409C-BE32-E72D297353CC}">
                  <c16:uniqueId val="{0000004F-E504-4B6F-9990-29BCAEA26AE6}"/>
                </c:ext>
              </c:extLst>
            </c:dLbl>
            <c:spPr>
              <a:noFill/>
              <a:ln>
                <a:noFill/>
              </a:ln>
              <a:effectLst/>
            </c:sp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cat>
            <c:strRef>
              <c:f>[2]Data!$D$55:$H$55</c:f>
              <c:strCache>
                <c:ptCount val="5"/>
                <c:pt idx="0">
                  <c:v>All enrollees
$7,067</c:v>
                </c:pt>
                <c:pt idx="1">
                  <c:v>Child
$2,866</c:v>
                </c:pt>
                <c:pt idx="2">
                  <c:v>Adult
$4,197</c:v>
                </c:pt>
                <c:pt idx="3">
                  <c:v>Disabled
$18,145</c:v>
                </c:pt>
                <c:pt idx="4">
                  <c:v>Aged
$15,557</c:v>
                </c:pt>
              </c:strCache>
            </c:strRef>
          </c:cat>
          <c:val>
            <c:numRef>
              <c:f>[2]Data!$D$68:$H$68</c:f>
              <c:numCache>
                <c:formatCode>"$"#,##0_);[Red]\("$"#,##0\)</c:formatCode>
                <c:ptCount val="5"/>
                <c:pt idx="0">
                  <c:v>236.23686026581328</c:v>
                </c:pt>
                <c:pt idx="1">
                  <c:v>0.12185440598877902</c:v>
                </c:pt>
                <c:pt idx="2">
                  <c:v>13.624436091347185</c:v>
                </c:pt>
                <c:pt idx="3">
                  <c:v>558.01825389989199</c:v>
                </c:pt>
                <c:pt idx="4">
                  <c:v>1340.3954797353317</c:v>
                </c:pt>
              </c:numCache>
            </c:numRef>
          </c:val>
          <c:extLst xmlns:c16r2="http://schemas.microsoft.com/office/drawing/2015/06/chart">
            <c:ext xmlns:c16="http://schemas.microsoft.com/office/drawing/2014/chart" uri="{C3380CC4-5D6E-409C-BE32-E72D297353CC}">
              <c16:uniqueId val="{00000051-E504-4B6F-9990-29BCAEA26AE6}"/>
            </c:ext>
          </c:extLst>
        </c:ser>
        <c:ser>
          <c:idx val="13"/>
          <c:order val="13"/>
          <c:tx>
            <c:strRef>
              <c:f>[2]Data!$C$69</c:f>
              <c:strCache>
                <c:ptCount val="1"/>
                <c:pt idx="0">
                  <c:v>Gap Fill</c:v>
                </c:pt>
              </c:strCache>
            </c:strRef>
          </c:tx>
          <c:spPr>
            <a:noFill/>
          </c:spPr>
          <c:invertIfNegative val="0"/>
          <c:cat>
            <c:strRef>
              <c:f>[2]Data!$D$55:$H$55</c:f>
              <c:strCache>
                <c:ptCount val="5"/>
                <c:pt idx="0">
                  <c:v>All enrollees
$7,067</c:v>
                </c:pt>
                <c:pt idx="1">
                  <c:v>Child
$2,866</c:v>
                </c:pt>
                <c:pt idx="2">
                  <c:v>Adult
$4,197</c:v>
                </c:pt>
                <c:pt idx="3">
                  <c:v>Disabled
$18,145</c:v>
                </c:pt>
                <c:pt idx="4">
                  <c:v>Aged
$15,557</c:v>
                </c:pt>
              </c:strCache>
            </c:strRef>
          </c:cat>
          <c:val>
            <c:numRef>
              <c:f>[2]Data!$D$69:$H$69</c:f>
              <c:numCache>
                <c:formatCode>"$"#,##0_);[Red]\("$"#,##0\)</c:formatCode>
                <c:ptCount val="5"/>
                <c:pt idx="0">
                  <c:v>2763.7631397341902</c:v>
                </c:pt>
                <c:pt idx="1">
                  <c:v>2999.8781455940116</c:v>
                </c:pt>
                <c:pt idx="2">
                  <c:v>2986.3755639086521</c:v>
                </c:pt>
                <c:pt idx="3">
                  <c:v>2441.9817461001076</c:v>
                </c:pt>
                <c:pt idx="4">
                  <c:v>1659.604520264671</c:v>
                </c:pt>
              </c:numCache>
            </c:numRef>
          </c:val>
          <c:extLst xmlns:c16r2="http://schemas.microsoft.com/office/drawing/2015/06/chart">
            <c:ext xmlns:c16="http://schemas.microsoft.com/office/drawing/2014/chart" uri="{C3380CC4-5D6E-409C-BE32-E72D297353CC}">
              <c16:uniqueId val="{00000052-E504-4B6F-9990-29BCAEA26AE6}"/>
            </c:ext>
          </c:extLst>
        </c:ser>
        <c:dLbls>
          <c:showLegendKey val="0"/>
          <c:showVal val="0"/>
          <c:showCatName val="0"/>
          <c:showSerName val="0"/>
          <c:showPercent val="0"/>
          <c:showBubbleSize val="0"/>
        </c:dLbls>
        <c:gapWidth val="25"/>
        <c:overlap val="100"/>
        <c:axId val="135890816"/>
        <c:axId val="135892352"/>
      </c:barChart>
      <c:catAx>
        <c:axId val="135890816"/>
        <c:scaling>
          <c:orientation val="minMax"/>
        </c:scaling>
        <c:delete val="0"/>
        <c:axPos val="b"/>
        <c:numFmt formatCode="General" sourceLinked="0"/>
        <c:majorTickMark val="none"/>
        <c:minorTickMark val="none"/>
        <c:tickLblPos val="nextTo"/>
        <c:crossAx val="135892352"/>
        <c:crosses val="autoZero"/>
        <c:auto val="1"/>
        <c:lblAlgn val="ctr"/>
        <c:lblOffset val="100"/>
        <c:noMultiLvlLbl val="0"/>
      </c:catAx>
      <c:valAx>
        <c:axId val="135892352"/>
        <c:scaling>
          <c:orientation val="minMax"/>
          <c:max val="52000"/>
          <c:min val="0"/>
        </c:scaling>
        <c:delete val="0"/>
        <c:axPos val="l"/>
        <c:majorGridlines/>
        <c:numFmt formatCode="&quot;$&quot;#,##0_);[Red]\(&quot;$&quot;#,##0\)" sourceLinked="1"/>
        <c:majorTickMark val="none"/>
        <c:minorTickMark val="none"/>
        <c:tickLblPos val="none"/>
        <c:spPr>
          <a:ln>
            <a:noFill/>
          </a:ln>
        </c:spPr>
        <c:crossAx val="135890816"/>
        <c:crosses val="autoZero"/>
        <c:crossBetween val="between"/>
        <c:majorUnit val="8000"/>
      </c:valAx>
    </c:plotArea>
    <c:plotVisOnly val="1"/>
    <c:dispBlanksAs val="gap"/>
    <c:showDLblsOverMax val="0"/>
  </c:chart>
  <c:spPr>
    <a:ln>
      <a:noFill/>
    </a:ln>
  </c:spPr>
  <c:txPr>
    <a:bodyPr/>
    <a:lstStyle/>
    <a:p>
      <a:pPr>
        <a:defRPr sz="1000">
          <a:solidFill>
            <a:srgbClr val="40434B"/>
          </a:solidFill>
          <a:latin typeface="Roboto" panose="02000000000000000000" pitchFamily="2" charset="0"/>
          <a:ea typeface="Roboto" panose="02000000000000000000" pitchFamily="2" charset="0"/>
        </a:defRPr>
      </a:pPr>
      <a:endParaRPr lang="en-US"/>
    </a:p>
  </c:txPr>
  <c:printSettings>
    <c:headerFooter/>
    <c:pageMargins b="1" l="1" r="1" t="1" header="0.5" footer="0.5"/>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0</xdr:colOff>
      <xdr:row>1</xdr:row>
      <xdr:rowOff>0</xdr:rowOff>
    </xdr:from>
    <xdr:to>
      <xdr:col>9</xdr:col>
      <xdr:colOff>11906</xdr:colOff>
      <xdr:row>34</xdr:row>
      <xdr:rowOff>17065</xdr:rowOff>
    </xdr:to>
    <xdr:graphicFrame macro="">
      <xdr:nvGraphicFramePr>
        <xdr:cNvPr id="3" name="Chart 2" descr="This chart lays out what the average full-year enrollee spending was among different eligibility groups and service categories for fiscal year 2013.&#10;&#10;Spending per FYE, regardless of their eligibility status was 7,068 dollars. The bulk of their spending came from managed care.&#10;&#10;Children are by far the least costly. As FYEs (full-year enrollees) they cost 2,821 dollars each. Again, the bulk of that—1,485 dollars— is spent on managed care. &#10;&#10;Each FYE adults costs 4,174 dollars on average; again managed care is the most costly category for adults, costing them 2,202 dollars each.&#10;&#10;The FYE disabled category has the most costly enrollees. On average, Medicaid spends 18,218 dollars each full year disabled enrollee. Most of this money—4,711 dollars of it—goes towards managed care, however a large portion ($4,134) also goes towards non-institutional long term services and supports.&#10;&#10;The aged FYEs cost an average of $15,619 each in FY 2013. About half ($7,021) of Mediciad benefit spending for aged enrollles goes towards institutional long term services and supports.&#10;" title="Exhibit 1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0.63895</cdr:x>
      <cdr:y>0.05588</cdr:y>
    </cdr:from>
    <cdr:to>
      <cdr:x>0.95288</cdr:x>
      <cdr:y>0.09202</cdr:y>
    </cdr:to>
    <cdr:sp macro="" textlink="">
      <cdr:nvSpPr>
        <cdr:cNvPr id="2" name="TextBox 1"/>
        <cdr:cNvSpPr txBox="1"/>
      </cdr:nvSpPr>
      <cdr:spPr>
        <a:xfrm xmlns:a="http://schemas.openxmlformats.org/drawingml/2006/main">
          <a:off x="3137565" y="352243"/>
          <a:ext cx="1541546" cy="22781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sz="950" b="0">
              <a:solidFill>
                <a:srgbClr val="40434B"/>
              </a:solidFill>
              <a:latin typeface="Roboto Regular" panose="02000000000000000000" pitchFamily="2" charset="0"/>
              <a:ea typeface="Roboto Regular" panose="02000000000000000000" pitchFamily="2" charset="0"/>
            </a:rPr>
            <a:t>Medicare premiums</a:t>
          </a:r>
        </a:p>
      </cdr:txBody>
    </cdr:sp>
  </cdr:relSizeAnchor>
  <cdr:relSizeAnchor xmlns:cdr="http://schemas.openxmlformats.org/drawingml/2006/chartDrawing">
    <cdr:from>
      <cdr:x>0.63895</cdr:x>
      <cdr:y>0.18933</cdr:y>
    </cdr:from>
    <cdr:to>
      <cdr:x>0.93249</cdr:x>
      <cdr:y>0.21869</cdr:y>
    </cdr:to>
    <cdr:sp macro="" textlink="">
      <cdr:nvSpPr>
        <cdr:cNvPr id="3" name="TextBox 1"/>
        <cdr:cNvSpPr txBox="1"/>
      </cdr:nvSpPr>
      <cdr:spPr>
        <a:xfrm xmlns:a="http://schemas.openxmlformats.org/drawingml/2006/main">
          <a:off x="3137565" y="1193468"/>
          <a:ext cx="1441423" cy="185073"/>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950" b="0">
              <a:solidFill>
                <a:srgbClr val="40434B"/>
              </a:solidFill>
              <a:latin typeface="Roboto Regular" panose="02000000000000000000" pitchFamily="2" charset="0"/>
              <a:ea typeface="Roboto Regular" panose="02000000000000000000" pitchFamily="2" charset="0"/>
            </a:rPr>
            <a:t>LTSS institutional</a:t>
          </a:r>
        </a:p>
      </cdr:txBody>
    </cdr:sp>
  </cdr:relSizeAnchor>
  <cdr:relSizeAnchor xmlns:cdr="http://schemas.openxmlformats.org/drawingml/2006/chartDrawing">
    <cdr:from>
      <cdr:x>0.63895</cdr:x>
      <cdr:y>0.83072</cdr:y>
    </cdr:from>
    <cdr:to>
      <cdr:x>0.97264</cdr:x>
      <cdr:y>0.89239</cdr:y>
    </cdr:to>
    <cdr:sp macro="" textlink="">
      <cdr:nvSpPr>
        <cdr:cNvPr id="4" name="TextBox 1"/>
        <cdr:cNvSpPr txBox="1"/>
      </cdr:nvSpPr>
      <cdr:spPr>
        <a:xfrm xmlns:a="http://schemas.openxmlformats.org/drawingml/2006/main">
          <a:off x="3137550" y="5236498"/>
          <a:ext cx="1638558" cy="388740"/>
        </a:xfrm>
        <a:prstGeom xmlns:a="http://schemas.openxmlformats.org/drawingml/2006/main" prst="rect">
          <a:avLst/>
        </a:prstGeom>
      </cdr:spPr>
      <cdr:txBody>
        <a:bodyPr xmlns:a="http://schemas.openxmlformats.org/drawingml/2006/main" wrap="square" bIns="0" rtlCol="0" anchor="b" anchorCtr="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950" b="0">
              <a:solidFill>
                <a:srgbClr val="40434B"/>
              </a:solidFill>
              <a:latin typeface="Roboto Regular" panose="02000000000000000000" pitchFamily="2" charset="0"/>
              <a:ea typeface="Roboto Regular" panose="02000000000000000000" pitchFamily="2" charset="0"/>
            </a:rPr>
            <a:t>Inpatient and outpatient hospital</a:t>
          </a:r>
        </a:p>
      </cdr:txBody>
    </cdr:sp>
  </cdr:relSizeAnchor>
  <cdr:relSizeAnchor xmlns:cdr="http://schemas.openxmlformats.org/drawingml/2006/chartDrawing">
    <cdr:from>
      <cdr:x>0.63895</cdr:x>
      <cdr:y>0.72308</cdr:y>
    </cdr:from>
    <cdr:to>
      <cdr:x>0.93249</cdr:x>
      <cdr:y>0.75245</cdr:y>
    </cdr:to>
    <cdr:sp macro="" textlink="">
      <cdr:nvSpPr>
        <cdr:cNvPr id="5" name="TextBox 1"/>
        <cdr:cNvSpPr txBox="1"/>
      </cdr:nvSpPr>
      <cdr:spPr>
        <a:xfrm xmlns:a="http://schemas.openxmlformats.org/drawingml/2006/main">
          <a:off x="3137565" y="4557986"/>
          <a:ext cx="1441422" cy="185136"/>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950" b="0">
              <a:solidFill>
                <a:srgbClr val="40434B"/>
              </a:solidFill>
              <a:latin typeface="Roboto Regular" panose="02000000000000000000" pitchFamily="2" charset="0"/>
              <a:ea typeface="Roboto Regular" panose="02000000000000000000" pitchFamily="2" charset="0"/>
            </a:rPr>
            <a:t>Non-hospital</a:t>
          </a:r>
          <a:r>
            <a:rPr lang="en-US" sz="950" b="0" baseline="0">
              <a:solidFill>
                <a:srgbClr val="40434B"/>
              </a:solidFill>
              <a:latin typeface="Roboto Regular" panose="02000000000000000000" pitchFamily="2" charset="0"/>
              <a:ea typeface="Roboto Regular" panose="02000000000000000000" pitchFamily="2" charset="0"/>
            </a:rPr>
            <a:t> acute</a:t>
          </a:r>
          <a:endParaRPr lang="en-US" sz="950" b="0">
            <a:solidFill>
              <a:srgbClr val="40434B"/>
            </a:solidFill>
            <a:latin typeface="Roboto Regular" panose="02000000000000000000" pitchFamily="2" charset="0"/>
            <a:ea typeface="Roboto Regular" panose="02000000000000000000" pitchFamily="2" charset="0"/>
          </a:endParaRPr>
        </a:p>
      </cdr:txBody>
    </cdr:sp>
  </cdr:relSizeAnchor>
  <cdr:relSizeAnchor xmlns:cdr="http://schemas.openxmlformats.org/drawingml/2006/chartDrawing">
    <cdr:from>
      <cdr:x>0.63895</cdr:x>
      <cdr:y>0.58869</cdr:y>
    </cdr:from>
    <cdr:to>
      <cdr:x>0.93249</cdr:x>
      <cdr:y>0.61805</cdr:y>
    </cdr:to>
    <cdr:sp macro="" textlink="">
      <cdr:nvSpPr>
        <cdr:cNvPr id="6" name="TextBox 1"/>
        <cdr:cNvSpPr txBox="1"/>
      </cdr:nvSpPr>
      <cdr:spPr>
        <a:xfrm xmlns:a="http://schemas.openxmlformats.org/drawingml/2006/main">
          <a:off x="3137565" y="3710826"/>
          <a:ext cx="1441423" cy="185072"/>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950" b="0">
              <a:solidFill>
                <a:srgbClr val="40434B"/>
              </a:solidFill>
              <a:latin typeface="Roboto Regular" panose="02000000000000000000" pitchFamily="2" charset="0"/>
              <a:ea typeface="Roboto Regular" panose="02000000000000000000" pitchFamily="2" charset="0"/>
            </a:rPr>
            <a:t>Drugs</a:t>
          </a:r>
        </a:p>
      </cdr:txBody>
    </cdr:sp>
  </cdr:relSizeAnchor>
  <cdr:relSizeAnchor xmlns:cdr="http://schemas.openxmlformats.org/drawingml/2006/chartDrawing">
    <cdr:from>
      <cdr:x>0.63895</cdr:x>
      <cdr:y>0.4564</cdr:y>
    </cdr:from>
    <cdr:to>
      <cdr:x>0.93249</cdr:x>
      <cdr:y>0.48577</cdr:y>
    </cdr:to>
    <cdr:sp macro="" textlink="">
      <cdr:nvSpPr>
        <cdr:cNvPr id="7" name="TextBox 1"/>
        <cdr:cNvSpPr txBox="1"/>
      </cdr:nvSpPr>
      <cdr:spPr>
        <a:xfrm xmlns:a="http://schemas.openxmlformats.org/drawingml/2006/main">
          <a:off x="3137565" y="2876949"/>
          <a:ext cx="1441423" cy="185136"/>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950" b="0">
              <a:solidFill>
                <a:srgbClr val="40434B"/>
              </a:solidFill>
              <a:latin typeface="Roboto Regular" panose="02000000000000000000" pitchFamily="2" charset="0"/>
              <a:ea typeface="Roboto Regular" panose="02000000000000000000" pitchFamily="2" charset="0"/>
            </a:rPr>
            <a:t>Managed care</a:t>
          </a:r>
        </a:p>
      </cdr:txBody>
    </cdr:sp>
  </cdr:relSizeAnchor>
  <cdr:relSizeAnchor xmlns:cdr="http://schemas.openxmlformats.org/drawingml/2006/chartDrawing">
    <cdr:from>
      <cdr:x>0.63895</cdr:x>
      <cdr:y>0.32193</cdr:y>
    </cdr:from>
    <cdr:to>
      <cdr:x>0.97785</cdr:x>
      <cdr:y>0.3649</cdr:y>
    </cdr:to>
    <cdr:sp macro="" textlink="">
      <cdr:nvSpPr>
        <cdr:cNvPr id="8" name="TextBox 1"/>
        <cdr:cNvSpPr txBox="1"/>
      </cdr:nvSpPr>
      <cdr:spPr>
        <a:xfrm xmlns:a="http://schemas.openxmlformats.org/drawingml/2006/main">
          <a:off x="3137565" y="2029299"/>
          <a:ext cx="1664161" cy="270864"/>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950" b="0">
              <a:solidFill>
                <a:srgbClr val="40434B"/>
              </a:solidFill>
              <a:latin typeface="Roboto Regular" panose="02000000000000000000" pitchFamily="2" charset="0"/>
              <a:ea typeface="Roboto Regular" panose="02000000000000000000" pitchFamily="2" charset="0"/>
            </a:rPr>
            <a:t>LTSS non-institutional</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Users/madeline.britvec/AppData/Local/Box/Box%20Edit/Documents/KD46HoXiOkyCpb6c7dAfrQ==/EX%2019%20Mcaid%20Benefit%20spending%20FYE%20by%20eligibility%20and%20service%20FY%202013%2020160906%20MB.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madeline.britvec/AppData/Local/Box/Box%20Edit/Documents/8vMsgX4cWEOw8zeocDwqVg==/EX%2019%20Mcaid%20Benefit%20spending%20FYE%20by%20eligibility%20and%20service%20FY%202013%2020160906%20MB.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 guide"/>
      <sheetName val="Exhibit 19"/>
      <sheetName val="Data"/>
      <sheetName val="Figure_4"/>
      <sheetName val="5a._BOE_Cat_FYE_SF (new)"/>
      <sheetName val="5a._BOE_Cat_FYE_SF (old)"/>
    </sheetNames>
    <sheetDataSet>
      <sheetData sheetId="0"/>
      <sheetData sheetId="1"/>
      <sheetData sheetId="2">
        <row r="55">
          <cell r="D55" t="str">
            <v>All Enrollees
$7,067</v>
          </cell>
          <cell r="E55" t="str">
            <v>Child
$2,866</v>
          </cell>
          <cell r="F55" t="str">
            <v>Adult
$4,197</v>
          </cell>
          <cell r="G55" t="str">
            <v>Disabled
$18,145</v>
          </cell>
          <cell r="H55" t="str">
            <v>Aged
$15,557</v>
          </cell>
        </row>
        <row r="56">
          <cell r="C56" t="str">
            <v>Inpatient and outpatient hospital</v>
          </cell>
          <cell r="D56">
            <v>1221.1366526032389</v>
          </cell>
          <cell r="E56">
            <v>542.77087522995805</v>
          </cell>
          <cell r="F56">
            <v>1188.0930146208939</v>
          </cell>
          <cell r="G56">
            <v>3398.8108034382522</v>
          </cell>
          <cell r="H56">
            <v>908.03195867910165</v>
          </cell>
        </row>
        <row r="57">
          <cell r="C57" t="str">
            <v>Gap Fill</v>
          </cell>
          <cell r="D57">
            <v>6778.8633473967611</v>
          </cell>
          <cell r="E57">
            <v>7457.2291247700423</v>
          </cell>
          <cell r="F57">
            <v>6811.9069853791061</v>
          </cell>
          <cell r="G57">
            <v>4601.1891965617478</v>
          </cell>
          <cell r="H57">
            <v>7091.968041320898</v>
          </cell>
        </row>
        <row r="58">
          <cell r="C58" t="str">
            <v>Non-Hospital Acute</v>
          </cell>
          <cell r="D58">
            <v>999.97611155552272</v>
          </cell>
          <cell r="E58">
            <v>659.44105248759092</v>
          </cell>
          <cell r="F58">
            <v>648.47817696153584</v>
          </cell>
          <cell r="G58">
            <v>2467.2561283561463</v>
          </cell>
          <cell r="H58">
            <v>1086.730078986689</v>
          </cell>
        </row>
        <row r="59">
          <cell r="C59" t="str">
            <v>Gap Fill</v>
          </cell>
          <cell r="D59">
            <v>7000.0238884444771</v>
          </cell>
          <cell r="E59">
            <v>7340.5589475124088</v>
          </cell>
          <cell r="F59">
            <v>7351.5218230384635</v>
          </cell>
          <cell r="G59">
            <v>5532.7438716438537</v>
          </cell>
          <cell r="H59">
            <v>6913.2699210133105</v>
          </cell>
        </row>
        <row r="60">
          <cell r="C60" t="str">
            <v>Drugs</v>
          </cell>
          <cell r="D60">
            <v>140.15214438700579</v>
          </cell>
          <cell r="E60">
            <v>67.33725234402543</v>
          </cell>
          <cell r="F60">
            <v>97.09381355062429</v>
          </cell>
          <cell r="G60">
            <v>477.55657359579914</v>
          </cell>
          <cell r="H60">
            <v>41.491220796713733</v>
          </cell>
        </row>
        <row r="61">
          <cell r="C61" t="str">
            <v>Gap Fill</v>
          </cell>
          <cell r="D61">
            <v>7859.847855612994</v>
          </cell>
          <cell r="E61">
            <v>7932.6627476559752</v>
          </cell>
          <cell r="F61">
            <v>7902.906186449376</v>
          </cell>
          <cell r="G61">
            <v>7522.4434264041993</v>
          </cell>
          <cell r="H61">
            <v>7958.5087792032864</v>
          </cell>
        </row>
        <row r="62">
          <cell r="C62" t="str">
            <v>Managed Care</v>
          </cell>
          <cell r="D62">
            <v>2356.1688353699055</v>
          </cell>
          <cell r="E62">
            <v>1520.0339776954966</v>
          </cell>
          <cell r="F62">
            <v>2219.2146663307863</v>
          </cell>
          <cell r="G62">
            <v>4802.9822534475843</v>
          </cell>
          <cell r="H62">
            <v>2583.9083860305805</v>
          </cell>
        </row>
        <row r="63">
          <cell r="C63" t="str">
            <v>Gap Fill</v>
          </cell>
          <cell r="D63">
            <v>5643.8311646300936</v>
          </cell>
          <cell r="E63">
            <v>6479.966022304503</v>
          </cell>
          <cell r="F63">
            <v>5780.7853336692133</v>
          </cell>
          <cell r="G63">
            <v>3197.0177465524175</v>
          </cell>
          <cell r="H63">
            <v>5416.09161396942</v>
          </cell>
        </row>
        <row r="64">
          <cell r="C64" t="str">
            <v>LTSS Non-Institutional</v>
          </cell>
          <cell r="D64">
            <v>975.32348274844242</v>
          </cell>
          <cell r="E64">
            <v>33.66920243349611</v>
          </cell>
          <cell r="F64">
            <v>20.069888222439168</v>
          </cell>
          <cell r="G64">
            <v>4137.5827384569302</v>
          </cell>
          <cell r="H64">
            <v>2584.6692737171929</v>
          </cell>
        </row>
        <row r="65">
          <cell r="C65" t="str">
            <v>Gap Fill</v>
          </cell>
          <cell r="D65">
            <v>7024.6765172515588</v>
          </cell>
          <cell r="E65">
            <v>7966.3307975665048</v>
          </cell>
          <cell r="F65">
            <v>7979.9301117775613</v>
          </cell>
          <cell r="G65">
            <v>3862.4172615430725</v>
          </cell>
          <cell r="H65">
            <v>5415.3307262828093</v>
          </cell>
        </row>
        <row r="66">
          <cell r="C66" t="str">
            <v>LTSS Institutional</v>
          </cell>
          <cell r="D66">
            <v>1137.9683315106317</v>
          </cell>
          <cell r="E66">
            <v>43.114105461975171</v>
          </cell>
          <cell r="F66">
            <v>10.360409831530188</v>
          </cell>
          <cell r="G66">
            <v>2302.4666153428698</v>
          </cell>
          <cell r="H66">
            <v>7011.7096813007784</v>
          </cell>
        </row>
        <row r="67">
          <cell r="C67" t="str">
            <v>Gap Fill</v>
          </cell>
          <cell r="D67">
            <v>6862.0316684893696</v>
          </cell>
          <cell r="E67">
            <v>7956.8858945380271</v>
          </cell>
          <cell r="F67">
            <v>7989.6395901684664</v>
          </cell>
          <cell r="G67">
            <v>5697.5333846571302</v>
          </cell>
          <cell r="H67">
            <v>988.29031869921891</v>
          </cell>
        </row>
        <row r="68">
          <cell r="C68" t="str">
            <v>Medicare Premium</v>
          </cell>
          <cell r="D68">
            <v>236.23686026581328</v>
          </cell>
          <cell r="E68">
            <v>0.12185440598877902</v>
          </cell>
          <cell r="F68">
            <v>13.624436091347185</v>
          </cell>
          <cell r="G68">
            <v>558.01825389989199</v>
          </cell>
          <cell r="H68">
            <v>1340.3954797353317</v>
          </cell>
        </row>
        <row r="69">
          <cell r="C69" t="str">
            <v>Gap Fill</v>
          </cell>
          <cell r="D69">
            <v>2763.7631397341902</v>
          </cell>
          <cell r="E69">
            <v>2999.8781455940116</v>
          </cell>
          <cell r="F69">
            <v>2986.3755639086521</v>
          </cell>
          <cell r="G69">
            <v>2441.9817461001076</v>
          </cell>
          <cell r="H69">
            <v>1659.604520264671</v>
          </cell>
        </row>
      </sheetData>
      <sheetData sheetId="3"/>
      <sheetData sheetId="4"/>
      <sheetData sheetId="5"/>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 guide"/>
      <sheetName val="Exhibit 19"/>
      <sheetName val="Data"/>
      <sheetName val="Figure_4"/>
      <sheetName val="5a._BOE_Cat_FYE_SF (new)"/>
      <sheetName val="5a._BOE_Cat_FYE_SF (old)"/>
    </sheetNames>
    <sheetDataSet>
      <sheetData sheetId="0"/>
      <sheetData sheetId="1"/>
      <sheetData sheetId="2">
        <row r="55">
          <cell r="D55" t="str">
            <v>All enrollees
$7,067</v>
          </cell>
          <cell r="E55" t="str">
            <v>Child
$2,866</v>
          </cell>
          <cell r="F55" t="str">
            <v>Adult
$4,197</v>
          </cell>
          <cell r="G55" t="str">
            <v>Disabled
$18,145</v>
          </cell>
          <cell r="H55" t="str">
            <v>Aged
$15,557</v>
          </cell>
        </row>
        <row r="56">
          <cell r="C56" t="str">
            <v>Inpatient and outpatient hospital</v>
          </cell>
          <cell r="D56">
            <v>1221.1366526032389</v>
          </cell>
          <cell r="E56">
            <v>542.77087522995805</v>
          </cell>
          <cell r="F56">
            <v>1188.0930146208939</v>
          </cell>
          <cell r="G56">
            <v>3398.8108034382522</v>
          </cell>
          <cell r="H56">
            <v>908.03195867910165</v>
          </cell>
        </row>
        <row r="57">
          <cell r="C57" t="str">
            <v>Gap Fill</v>
          </cell>
          <cell r="D57">
            <v>6778.8633473967611</v>
          </cell>
          <cell r="E57">
            <v>7457.2291247700423</v>
          </cell>
          <cell r="F57">
            <v>6811.9069853791061</v>
          </cell>
          <cell r="G57">
            <v>4601.1891965617478</v>
          </cell>
          <cell r="H57">
            <v>7091.968041320898</v>
          </cell>
        </row>
        <row r="58">
          <cell r="C58" t="str">
            <v>Non-Hospital Acute</v>
          </cell>
          <cell r="D58">
            <v>999.97611155552272</v>
          </cell>
          <cell r="E58">
            <v>659.44105248759092</v>
          </cell>
          <cell r="F58">
            <v>648.47817696153584</v>
          </cell>
          <cell r="G58">
            <v>2467.2561283561463</v>
          </cell>
          <cell r="H58">
            <v>1086.730078986689</v>
          </cell>
        </row>
        <row r="59">
          <cell r="C59" t="str">
            <v>Gap Fill</v>
          </cell>
          <cell r="D59">
            <v>7000.0238884444771</v>
          </cell>
          <cell r="E59">
            <v>7340.5589475124088</v>
          </cell>
          <cell r="F59">
            <v>7351.5218230384635</v>
          </cell>
          <cell r="G59">
            <v>5532.7438716438537</v>
          </cell>
          <cell r="H59">
            <v>6913.2699210133105</v>
          </cell>
        </row>
        <row r="60">
          <cell r="C60" t="str">
            <v>Drugs</v>
          </cell>
          <cell r="D60">
            <v>140.15214438700579</v>
          </cell>
          <cell r="E60">
            <v>67.33725234402543</v>
          </cell>
          <cell r="F60">
            <v>97.09381355062429</v>
          </cell>
          <cell r="G60">
            <v>477.55657359579914</v>
          </cell>
          <cell r="H60">
            <v>41.491220796713733</v>
          </cell>
        </row>
        <row r="61">
          <cell r="C61" t="str">
            <v>Gap Fill</v>
          </cell>
          <cell r="D61">
            <v>7859.847855612994</v>
          </cell>
          <cell r="E61">
            <v>7932.6627476559752</v>
          </cell>
          <cell r="F61">
            <v>7902.906186449376</v>
          </cell>
          <cell r="G61">
            <v>7522.4434264041993</v>
          </cell>
          <cell r="H61">
            <v>7958.5087792032864</v>
          </cell>
        </row>
        <row r="62">
          <cell r="C62" t="str">
            <v>Managed Care</v>
          </cell>
          <cell r="D62">
            <v>2356.1688353699055</v>
          </cell>
          <cell r="E62">
            <v>1520.0339776954966</v>
          </cell>
          <cell r="F62">
            <v>2219.2146663307863</v>
          </cell>
          <cell r="G62">
            <v>4802.9822534475843</v>
          </cell>
          <cell r="H62">
            <v>2583.9083860305805</v>
          </cell>
        </row>
        <row r="63">
          <cell r="C63" t="str">
            <v>Gap Fill</v>
          </cell>
          <cell r="D63">
            <v>5643.8311646300936</v>
          </cell>
          <cell r="E63">
            <v>6479.966022304503</v>
          </cell>
          <cell r="F63">
            <v>5780.7853336692133</v>
          </cell>
          <cell r="G63">
            <v>3197.0177465524175</v>
          </cell>
          <cell r="H63">
            <v>5416.09161396942</v>
          </cell>
        </row>
        <row r="64">
          <cell r="C64" t="str">
            <v>LTSS Non-Institutional</v>
          </cell>
          <cell r="D64">
            <v>975.32348274844242</v>
          </cell>
          <cell r="E64">
            <v>33.66920243349611</v>
          </cell>
          <cell r="F64">
            <v>20.069888222439168</v>
          </cell>
          <cell r="G64">
            <v>4137.5827384569302</v>
          </cell>
          <cell r="H64">
            <v>2584.6692737171929</v>
          </cell>
        </row>
        <row r="65">
          <cell r="C65" t="str">
            <v>Gap Fill</v>
          </cell>
          <cell r="D65">
            <v>7024.6765172515588</v>
          </cell>
          <cell r="E65">
            <v>7966.3307975665048</v>
          </cell>
          <cell r="F65">
            <v>7979.9301117775613</v>
          </cell>
          <cell r="G65">
            <v>3862.4172615430725</v>
          </cell>
          <cell r="H65">
            <v>5415.3307262828093</v>
          </cell>
        </row>
        <row r="66">
          <cell r="C66" t="str">
            <v>LTSS Institutional</v>
          </cell>
          <cell r="D66">
            <v>1137.9683315106317</v>
          </cell>
          <cell r="E66">
            <v>43.114105461975171</v>
          </cell>
          <cell r="F66">
            <v>10.360409831530188</v>
          </cell>
          <cell r="G66">
            <v>2302.4666153428698</v>
          </cell>
          <cell r="H66">
            <v>7011.7096813007784</v>
          </cell>
        </row>
        <row r="67">
          <cell r="C67" t="str">
            <v>Gap Fill</v>
          </cell>
          <cell r="D67">
            <v>6862.0316684893696</v>
          </cell>
          <cell r="E67">
            <v>7956.8858945380271</v>
          </cell>
          <cell r="F67">
            <v>7989.6395901684664</v>
          </cell>
          <cell r="G67">
            <v>5697.5333846571302</v>
          </cell>
          <cell r="H67">
            <v>988.29031869921891</v>
          </cell>
        </row>
        <row r="68">
          <cell r="C68" t="str">
            <v>Medicare Premium</v>
          </cell>
          <cell r="D68">
            <v>236.23686026581328</v>
          </cell>
          <cell r="E68">
            <v>0.12185440598877902</v>
          </cell>
          <cell r="F68">
            <v>13.624436091347185</v>
          </cell>
          <cell r="G68">
            <v>558.01825389989199</v>
          </cell>
          <cell r="H68">
            <v>1340.3954797353317</v>
          </cell>
        </row>
        <row r="69">
          <cell r="C69" t="str">
            <v>Gap Fill</v>
          </cell>
          <cell r="D69">
            <v>2763.7631397341902</v>
          </cell>
          <cell r="E69">
            <v>2999.8781455940116</v>
          </cell>
          <cell r="F69">
            <v>2986.3755639086521</v>
          </cell>
          <cell r="G69">
            <v>2441.9817461001076</v>
          </cell>
          <cell r="H69">
            <v>1659.604520264671</v>
          </cell>
        </row>
      </sheetData>
      <sheetData sheetId="3"/>
      <sheetData sheetId="4"/>
      <sheetData sheetId="5"/>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autoPageBreaks="0" fitToPage="1"/>
  </sheetPr>
  <dimension ref="B1:I38"/>
  <sheetViews>
    <sheetView showGridLines="0" tabSelected="1" topLeftCell="A22" zoomScaleNormal="100" zoomScaleSheetLayoutView="140" workbookViewId="0">
      <selection activeCell="M38" sqref="M38"/>
    </sheetView>
  </sheetViews>
  <sheetFormatPr defaultRowHeight="15" customHeight="1" x14ac:dyDescent="0.3"/>
  <cols>
    <col min="1" max="1" width="3.42578125" customWidth="1"/>
  </cols>
  <sheetData>
    <row r="1" spans="2:8" ht="31.5" customHeight="1" x14ac:dyDescent="0.3">
      <c r="B1" s="1" t="s">
        <v>0</v>
      </c>
      <c r="C1" s="1"/>
      <c r="D1" s="1"/>
      <c r="E1" s="1"/>
      <c r="F1" s="1"/>
      <c r="G1" s="1"/>
      <c r="H1" s="1"/>
    </row>
    <row r="36" spans="2:9" ht="216" customHeight="1" x14ac:dyDescent="0.3">
      <c r="B36" s="2" t="s">
        <v>3</v>
      </c>
      <c r="C36" s="2"/>
      <c r="D36" s="2"/>
      <c r="E36" s="2"/>
      <c r="F36" s="2"/>
      <c r="G36" s="2"/>
      <c r="H36" s="2"/>
      <c r="I36" s="2"/>
    </row>
    <row r="37" spans="2:9" ht="15" customHeight="1" x14ac:dyDescent="0.3">
      <c r="B37" s="3" t="s">
        <v>1</v>
      </c>
      <c r="C37" s="3"/>
      <c r="D37" s="3"/>
      <c r="E37" s="3"/>
      <c r="F37" s="3"/>
      <c r="G37" s="3"/>
      <c r="H37" s="3"/>
      <c r="I37" s="3"/>
    </row>
    <row r="38" spans="2:9" ht="27.4" customHeight="1" x14ac:dyDescent="0.3">
      <c r="B38" s="4" t="s">
        <v>2</v>
      </c>
      <c r="C38" s="4"/>
      <c r="D38" s="4"/>
      <c r="E38" s="4"/>
      <c r="F38" s="4"/>
      <c r="G38" s="4"/>
      <c r="H38" s="4"/>
      <c r="I38" s="4"/>
    </row>
  </sheetData>
  <mergeCells count="4">
    <mergeCell ref="B1:H1"/>
    <mergeCell ref="B36:I36"/>
    <mergeCell ref="B37:I37"/>
    <mergeCell ref="B38:I38"/>
  </mergeCells>
  <pageMargins left="0.5" right="0.5" top="0.5" bottom="0.75" header="0.5" footer="0.5"/>
  <pageSetup scale="8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Exhibit 19</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Madeline Britvec</dc:creator>
  <cp:lastModifiedBy>Madeline Britvec</cp:lastModifiedBy>
  <cp:lastPrinted>2016-10-25T16:23:49Z</cp:lastPrinted>
  <dcterms:created xsi:type="dcterms:W3CDTF">2016-10-17T21:08:39Z</dcterms:created>
  <dcterms:modified xsi:type="dcterms:W3CDTF">2016-10-25T17:16:13Z</dcterms:modified>
</cp:coreProperties>
</file>