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0" yWindow="1275" windowWidth="28080" windowHeight="11715"/>
  </bookViews>
  <sheets>
    <sheet name="EX. 20" sheetId="1" r:id="rId1"/>
  </sheets>
  <externalReferences>
    <externalReference r:id="rId2"/>
    <externalReference r:id="rId3"/>
  </externalReferences>
  <definedNames>
    <definedName name="Figure_4">[1]Figure_4!$A$1</definedName>
    <definedName name="Table_17">#REF!</definedName>
  </definedNames>
  <calcPr calcId="145621"/>
</workbook>
</file>

<file path=xl/sharedStrings.xml><?xml version="1.0" encoding="utf-8"?>
<sst xmlns="http://schemas.openxmlformats.org/spreadsheetml/2006/main" count="5" uniqueCount="5">
  <si>
    <r>
      <rPr>
        <vertAlign val="superscript"/>
        <sz val="9"/>
        <color rgb="FF40434B"/>
        <rFont val="Roboto Regular"/>
        <family val="2"/>
      </rPr>
      <t>1</t>
    </r>
    <r>
      <rPr>
        <sz val="9"/>
        <color rgb="FF40434B"/>
        <rFont val="Roboto Regular"/>
        <family val="2"/>
      </rPr>
      <t xml:space="preserve"> All states have HCBS waiver programs that provide a range of LTSS for targeted populations of non-institutionalized enrollees who require institutional levels of care. Based on a comparison with CMS-372 data (a state-reported source containing aggregate spending and enrollment for HCBS waivers), the number of HCBS waiver enrollees may be underreported in the MSIS.</t>
    </r>
  </si>
  <si>
    <r>
      <rPr>
        <sz val="9"/>
        <color rgb="FF40434B"/>
        <rFont val="Roboto Black"/>
      </rPr>
      <t>Source:</t>
    </r>
    <r>
      <rPr>
        <sz val="9"/>
        <color rgb="FF40434B"/>
        <rFont val="Roboto Regular"/>
        <family val="2"/>
      </rPr>
      <t xml:space="preserve"> MACPAC, 2016, analysis of MSIS data as of December 2015 and CMS-64 Financial Management Report (FMR) net expenditure data from CMS as of June 2016.</t>
    </r>
  </si>
  <si>
    <r>
      <rPr>
        <b/>
        <sz val="9"/>
        <color rgb="FF40434B"/>
        <rFont val="Roboto Regular"/>
      </rPr>
      <t>Notes:</t>
    </r>
    <r>
      <rPr>
        <sz val="9"/>
        <color rgb="FF40434B"/>
        <rFont val="Roboto Regular"/>
        <family val="2"/>
      </rPr>
      <t xml:space="preserve"> FY is fiscal year. LTSS is long-term services and supports. HCBS is home and community-based services. Includes federal and state funds. Excludes spending on administration, the territories, and Medicaid-expansion CHIP enrollees. Benefit spending from Medicaid Statistical Information System (MSIS) data has been adjusted to reflect CMS-64 totals, and enrollment counts are unduplicated using unique national identification numbers. Due to changes in both methods and data, figures shown here are not directly comparable to earlier years. With regard to methods, spending totals now exclude disproportionate share hospital payments and certain incentive and uncompensated care pool payments made under Section 1115 waiver expenditure authority, which were previously included prior to the December 2015 data book. See https://www.macpac.gov/macstats/data-sources-and-methods/ for additional information.</t>
    </r>
  </si>
  <si>
    <t>LTSS users are defined here as enrollees using at least one LTSS service during the year under a fee-for-service arrangement. (The data do not allow a breakout of LTSS services delivered through managed care.) For example, an enrollee with a short stay in a nursing facility for rehabilitation following a hospital discharge and an enrollee with permanent residence in a nursing facility would both be counted as LTSS users. More refined definitions that take these and other factors into account would produce different results and will be considered in future Commission work. Excludes Idaho, Louisiana, and Rhode Island due to data reliability concerns regarding completeness of monthly claims and enrollment data.</t>
  </si>
  <si>
    <r>
      <rPr>
        <sz val="10.5"/>
        <color rgb="FF40434B"/>
        <rFont val="Roboto Black"/>
      </rPr>
      <t>EXHIBIT 20</t>
    </r>
    <r>
      <rPr>
        <sz val="10.5"/>
        <color rgb="FF40434B"/>
        <rFont val="Roboto Regular"/>
        <family val="2"/>
      </rPr>
      <t>. Distribution of Medicaid Enrollment and Benefit Spending by Users and Non-Users of Long-Term Services and Supports, FY 2013</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</si>
</sst>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Roboto Regular"/>
      <family val="2"/>
    </font>
    <font>
      <sz val="11"/>
      <color theme="1"/>
      <name val="Calibri"/>
      <family val="2"/>
      <scheme val="minor"/>
    </font>
    <font>
      <sz val="10"/>
      <color theme="1"/>
      <name val="Roboto Regular"/>
      <family val="2"/>
    </font>
    <font>
      <sz val="9"/>
      <color rgb="FF40434B"/>
      <name val="Roboto Regular"/>
    </font>
    <font>
      <b/>
      <sz val="9"/>
      <color rgb="FF40434B"/>
      <name val="Roboto Regular"/>
    </font>
    <font>
      <sz val="9"/>
      <color rgb="FF40434B"/>
      <name val="Roboto Regular"/>
      <family val="2"/>
    </font>
    <font>
      <vertAlign val="superscript"/>
      <sz val="9"/>
      <color rgb="FF40434B"/>
      <name val="Roboto Regular"/>
      <family val="2"/>
    </font>
    <font>
      <sz val="9"/>
      <color rgb="FF40434B"/>
      <name val="Roboto Black"/>
    </font>
    <font>
      <sz val="12"/>
      <color theme="1"/>
      <name val="Calibri"/>
      <family val="2"/>
      <scheme val="minor"/>
    </font>
    <font>
      <sz val="10"/>
      <color rgb="FFFFFFFF"/>
      <name val="Roboto Bold"/>
    </font>
    <font>
      <sz val="10"/>
      <color rgb="FF003461"/>
      <name val="Roboto Bold"/>
    </font>
    <font>
      <sz val="9"/>
      <color theme="1"/>
      <name val="Roboto Regular"/>
      <family val="2"/>
    </font>
    <font>
      <sz val="10"/>
      <color theme="1"/>
      <name val="Roboto Bold"/>
    </font>
    <font>
      <sz val="10"/>
      <color theme="1"/>
      <name val="Roboto Regular"/>
    </font>
    <font>
      <sz val="10.5"/>
      <color rgb="FF40434B"/>
      <name val="Roboto Regular"/>
      <family val="2"/>
    </font>
    <font>
      <sz val="10.5"/>
      <color rgb="FF40434B"/>
      <name val="Roboto Black"/>
    </font>
  </fonts>
  <fills count="9">
    <fill>
      <patternFill patternType="none"/>
    </fill>
    <fill>
      <patternFill patternType="gray125"/>
    </fill>
    <fill>
      <patternFill patternType="solid">
        <fgColor theme="0"/>
        <bgColor indexed="64"/>
      </patternFill>
    </fill>
    <fill>
      <patternFill patternType="solid">
        <fgColor rgb="FF008170"/>
        <bgColor indexed="64"/>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ECECED"/>
      </patternFill>
    </fill>
    <fill>
      <patternFill patternType="solid">
        <fgColor rgb="FFFFFFFF"/>
      </patternFill>
    </fill>
  </fills>
  <borders count="2">
    <border>
      <left/>
      <right/>
      <top/>
      <bottom/>
      <diagonal/>
    </border>
    <border>
      <left style="thin">
        <color rgb="FFCBD0D2"/>
      </left>
      <right style="thin">
        <color rgb="FFCBD0D2"/>
      </right>
      <top style="thin">
        <color rgb="FFCBD0D2"/>
      </top>
      <bottom style="thin">
        <color rgb="FFCBD0D2"/>
      </bottom>
      <diagonal/>
    </border>
  </borders>
  <cellStyleXfs count="21">
    <xf numFmtId="0" fontId="0" fillId="0" borderId="0"/>
    <xf numFmtId="0" fontId="2" fillId="0" borderId="0"/>
    <xf numFmtId="0" fontId="1" fillId="0" borderId="0"/>
    <xf numFmtId="0" fontId="1" fillId="0" borderId="0"/>
    <xf numFmtId="0" fontId="1" fillId="0" borderId="0"/>
    <xf numFmtId="0" fontId="1" fillId="0" borderId="0"/>
    <xf numFmtId="0" fontId="2" fillId="0" borderId="0"/>
    <xf numFmtId="0" fontId="8" fillId="0" borderId="0"/>
    <xf numFmtId="0" fontId="1" fillId="0" borderId="0"/>
    <xf numFmtId="9" fontId="8" fillId="0" borderId="0" applyFont="0" applyFill="0" applyBorder="0" applyAlignment="0" applyProtection="0"/>
    <xf numFmtId="0" fontId="9" fillId="3" borderId="1">
      <alignment horizontal="center" wrapText="1"/>
    </xf>
    <xf numFmtId="0" fontId="9" fillId="4" borderId="1">
      <alignment horizontal="center" wrapText="1"/>
    </xf>
    <xf numFmtId="0" fontId="10" fillId="5" borderId="1">
      <alignment horizontal="center"/>
    </xf>
    <xf numFmtId="0" fontId="11" fillId="0" borderId="0">
      <alignment wrapText="1"/>
    </xf>
    <xf numFmtId="0" fontId="12" fillId="6" borderId="1">
      <alignment wrapText="1"/>
    </xf>
    <xf numFmtId="0" fontId="12" fillId="7" borderId="1">
      <alignment wrapText="1"/>
    </xf>
    <xf numFmtId="0" fontId="12" fillId="8" borderId="1">
      <alignment wrapText="1"/>
    </xf>
    <xf numFmtId="0" fontId="2" fillId="6" borderId="1">
      <alignment wrapText="1"/>
    </xf>
    <xf numFmtId="0" fontId="2" fillId="7" borderId="1">
      <alignment wrapText="1"/>
    </xf>
    <xf numFmtId="0" fontId="13" fillId="0" borderId="1">
      <alignment wrapText="1"/>
    </xf>
    <xf numFmtId="0" fontId="12" fillId="0" borderId="0">
      <alignment wrapText="1"/>
    </xf>
  </cellStyleXfs>
  <cellXfs count="6">
    <xf numFmtId="0" fontId="0" fillId="0" borderId="0" xfId="0"/>
    <xf numFmtId="0" fontId="0" fillId="2" borderId="0" xfId="0" applyFill="1"/>
    <xf numFmtId="0" fontId="5" fillId="2" borderId="0" xfId="0" applyFont="1" applyFill="1" applyAlignment="1">
      <alignment horizontal="left" wrapText="1"/>
    </xf>
    <xf numFmtId="0" fontId="3" fillId="2" borderId="0" xfId="0" applyFont="1" applyFill="1" applyAlignment="1">
      <alignment horizontal="left" vertical="top" wrapText="1"/>
    </xf>
    <xf numFmtId="0" fontId="5" fillId="2" borderId="0" xfId="0" applyFont="1" applyFill="1" applyAlignment="1">
      <alignment horizontal="left" vertical="top" wrapText="1"/>
    </xf>
    <xf numFmtId="0" fontId="14" fillId="2" borderId="0" xfId="0" applyFont="1" applyFill="1" applyAlignment="1">
      <alignment horizontal="left" vertical="top" wrapText="1"/>
    </xf>
  </cellXfs>
  <cellStyles count="21">
    <cellStyle name="Default" xfId="1"/>
    <cellStyle name="Normal" xfId="0" builtinId="0"/>
    <cellStyle name="Normal 10" xfId="2"/>
    <cellStyle name="Normal 2" xfId="3"/>
    <cellStyle name="Normal 2 2" xfId="4"/>
    <cellStyle name="Normal 3" xfId="5"/>
    <cellStyle name="Normal 4" xfId="6"/>
    <cellStyle name="Normal 4 2" xfId="7"/>
    <cellStyle name="Normal 5" xfId="8"/>
    <cellStyle name="Percent 2" xfId="9"/>
    <cellStyle name="Table header 1" xfId="10"/>
    <cellStyle name="Table header 2" xfId="11"/>
    <cellStyle name="Table header 3" xfId="12"/>
    <cellStyle name="Table note source line" xfId="13"/>
    <cellStyle name="Table text bold dark fill" xfId="14"/>
    <cellStyle name="Table text bold light fill" xfId="15"/>
    <cellStyle name="Table text bold white fill" xfId="16"/>
    <cellStyle name="Table text dark fill" xfId="17"/>
    <cellStyle name="Table text light fill" xfId="18"/>
    <cellStyle name="Table text white fill" xfId="19"/>
    <cellStyle name="Table title" xfId="20"/>
  </cellStyles>
  <dxfs count="0"/>
  <tableStyles count="0" defaultTableStyle="TableStyleMedium2" defaultPivotStyle="PivotStyleLight16"/>
  <colors>
    <mruColors>
      <color rgb="FF40434B"/>
      <color rgb="FF74B6A9"/>
      <color rgb="FF5CA1BE"/>
      <color rgb="FFABC1CE"/>
      <color rgb="FF00346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[2]Figure_5!$R$18</c:f>
              <c:strCache>
                <c:ptCount val="1"/>
                <c:pt idx="0">
                  <c:v>Using LTSS: Both institutional and non-institutional</c:v>
                </c:pt>
              </c:strCache>
            </c:strRef>
          </c:tx>
          <c:spPr>
            <a:solidFill>
              <a:srgbClr val="74B6A9"/>
            </a:solidFill>
          </c:spPr>
          <c:invertIfNegative val="0"/>
          <c:dLbls>
            <c:dLbl>
              <c:idx val="0"/>
              <c:layout>
                <c:manualLayout>
                  <c:x val="-0.13381296931812794"/>
                  <c:y val="-1.0032620151609427E-2"/>
                </c:manualLayout>
              </c:layout>
              <c:tx>
                <c:rich>
                  <a:bodyPr/>
                  <a:lstStyle/>
                  <a:p>
                    <a:pPr>
                      <a:defRPr sz="1000" b="0">
                        <a:solidFill>
                          <a:srgbClr val="40434B"/>
                        </a:solidFill>
                        <a:latin typeface="Roboto Regular" panose="02000000000000000000" pitchFamily="2" charset="0"/>
                        <a:ea typeface="Roboto Regular" panose="02000000000000000000" pitchFamily="2" charset="0"/>
                      </a:defRPr>
                    </a:pPr>
                    <a:r>
                      <a:rPr lang="en-US" sz="1000" b="0">
                        <a:solidFill>
                          <a:srgbClr val="40434B"/>
                        </a:solidFill>
                      </a:rPr>
                      <a:t>0.3%</a:t>
                    </a:r>
                    <a:endParaRPr lang="en-US">
                      <a:solidFill>
                        <a:srgbClr val="40434B"/>
                      </a:solidFill>
                    </a:endParaRPr>
                  </a:p>
                </c:rich>
              </c:tx>
              <c:numFmt formatCode="0.0%" sourceLinked="0"/>
              <c:spP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565F-416D-B216-387ECC3DE397}"/>
                </c:ext>
              </c:extLst>
            </c:dLbl>
            <c:numFmt formatCode="0.0%" sourceLinked="0"/>
            <c:spPr>
              <a:noFill/>
              <a:ln>
                <a:noFill/>
              </a:ln>
              <a:effectLst/>
            </c:spPr>
            <c:txPr>
              <a:bodyPr/>
              <a:lstStyle/>
              <a:p>
                <a:pPr>
                  <a:defRPr sz="1000" b="0">
                    <a:solidFill>
                      <a:srgbClr val="40434B"/>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[2]Figure_5!$S$17:$T$17</c:f>
              <c:strCache>
                <c:ptCount val="2"/>
                <c:pt idx="0">
                  <c:v>All enrollees
68.5 million</c:v>
                </c:pt>
                <c:pt idx="1">
                  <c:v>Benefit spending for LTSS and all other services
$401.2 billion</c:v>
                </c:pt>
              </c:strCache>
            </c:strRef>
          </c:cat>
          <c:val>
            <c:numRef>
              <c:f>[2]Figure_5!$S$18:$T$18</c:f>
              <c:numCache>
                <c:formatCode>General</c:formatCode>
                <c:ptCount val="2"/>
                <c:pt idx="0">
                  <c:v>2.6245280000000001E-3</c:v>
                </c:pt>
                <c:pt idx="1">
                  <c:v>2.4486395899999999E-2</c:v>
                </c:pt>
              </c:numCache>
            </c:numRef>
          </c:val>
          <c:extLst xmlns:c16r2="http://schemas.microsoft.com/office/drawing/2015/06/chart">
            <c:ext xmlns:c16="http://schemas.microsoft.com/office/drawing/2014/chart" uri="{C3380CC4-5D6E-409C-BE32-E72D297353CC}">
              <c16:uniqueId val="{00000001-565F-416D-B216-387ECC3DE397}"/>
            </c:ext>
          </c:extLst>
        </c:ser>
        <c:ser>
          <c:idx val="1"/>
          <c:order val="1"/>
          <c:tx>
            <c:strRef>
              <c:f>[2]Figure_5!$R$19</c:f>
              <c:strCache>
                <c:ptCount val="1"/>
                <c:pt idx="0">
                  <c:v>Using LTSS: Institutional only</c:v>
                </c:pt>
              </c:strCache>
            </c:strRef>
          </c:tx>
          <c:spPr>
            <a:solidFill>
              <a:srgbClr val="5CA1BE">
                <a:alpha val="54902"/>
              </a:srgbClr>
            </a:solidFill>
          </c:spPr>
          <c:invertIfNegative val="0"/>
          <c:dLbls>
            <c:numFmt formatCode="0.0%" sourceLinked="0"/>
            <c:spPr>
              <a:noFill/>
              <a:ln>
                <a:noFill/>
              </a:ln>
              <a:effectLst/>
            </c:spPr>
            <c:txPr>
              <a:bodyPr/>
              <a:lstStyle/>
              <a:p>
                <a:pPr>
                  <a:defRPr sz="1000" b="0">
                    <a:solidFill>
                      <a:srgbClr val="40434B"/>
                    </a:solidFil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[2]Figure_5!$S$17:$T$17</c:f>
              <c:strCache>
                <c:ptCount val="2"/>
                <c:pt idx="0">
                  <c:v>All enrollees
68.5 million</c:v>
                </c:pt>
                <c:pt idx="1">
                  <c:v>Benefit spending for LTSS and all other services
$401.2 billion</c:v>
                </c:pt>
              </c:strCache>
            </c:strRef>
          </c:cat>
          <c:val>
            <c:numRef>
              <c:f>[2]Figure_5!$S$19:$T$19</c:f>
              <c:numCache>
                <c:formatCode>General</c:formatCode>
                <c:ptCount val="2"/>
                <c:pt idx="0">
                  <c:v>1.8586498900000002E-2</c:v>
                </c:pt>
                <c:pt idx="1">
                  <c:v>0.17929760959999999</c:v>
                </c:pt>
              </c:numCache>
            </c:numRef>
          </c:val>
          <c:extLst xmlns:c16r2="http://schemas.microsoft.com/office/drawing/2015/06/chart">
            <c:ext xmlns:c16="http://schemas.microsoft.com/office/drawing/2014/chart" uri="{C3380CC4-5D6E-409C-BE32-E72D297353CC}">
              <c16:uniqueId val="{00000002-565F-416D-B216-387ECC3DE397}"/>
            </c:ext>
          </c:extLst>
        </c:ser>
        <c:ser>
          <c:idx val="2"/>
          <c:order val="2"/>
          <c:tx>
            <c:strRef>
              <c:f>[2]Figure_5!$R$20</c:f>
              <c:strCache>
                <c:ptCount val="1"/>
                <c:pt idx="0">
                  <c:v>Using LTSS: Non-institutional only, some with services under HCBS waiver¹</c:v>
                </c:pt>
              </c:strCache>
            </c:strRef>
          </c:tx>
          <c:spPr>
            <a:solidFill>
              <a:srgbClr val="ABC1CE">
                <a:alpha val="49804"/>
              </a:srgbClr>
            </a:solidFill>
          </c:spPr>
          <c:invertIfNegative val="0"/>
          <c:dLbls>
            <c:numFmt formatCode="0.0%" sourceLinked="0"/>
            <c:spPr>
              <a:noFill/>
              <a:ln>
                <a:noFill/>
              </a:ln>
              <a:effectLst/>
            </c:spPr>
            <c:txPr>
              <a:bodyPr/>
              <a:lstStyle/>
              <a:p>
                <a:pPr>
                  <a:defRPr sz="1000" b="0">
                    <a:solidFill>
                      <a:srgbClr val="40434B"/>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[2]Figure_5!$S$17:$T$17</c:f>
              <c:strCache>
                <c:ptCount val="2"/>
                <c:pt idx="0">
                  <c:v>All enrollees
68.5 million</c:v>
                </c:pt>
                <c:pt idx="1">
                  <c:v>Benefit spending for LTSS and all other services
$401.2 billion</c:v>
                </c:pt>
              </c:strCache>
            </c:strRef>
          </c:cat>
          <c:val>
            <c:numRef>
              <c:f>[2]Figure_5!$S$20:$T$20</c:f>
              <c:numCache>
                <c:formatCode>General</c:formatCode>
                <c:ptCount val="2"/>
                <c:pt idx="0">
                  <c:v>1.9435340700000001E-2</c:v>
                </c:pt>
                <c:pt idx="1">
                  <c:v>0.13634152460000001</c:v>
                </c:pt>
              </c:numCache>
            </c:numRef>
          </c:val>
          <c:extLst xmlns:c16r2="http://schemas.microsoft.com/office/drawing/2015/06/chart">
            <c:ext xmlns:c16="http://schemas.microsoft.com/office/drawing/2014/chart" uri="{C3380CC4-5D6E-409C-BE32-E72D297353CC}">
              <c16:uniqueId val="{00000003-565F-416D-B216-387ECC3DE397}"/>
            </c:ext>
          </c:extLst>
        </c:ser>
        <c:ser>
          <c:idx val="3"/>
          <c:order val="3"/>
          <c:tx>
            <c:strRef>
              <c:f>[2]Figure_5!$R$21</c:f>
              <c:strCache>
                <c:ptCount val="1"/>
                <c:pt idx="0">
                  <c:v>Using LTSS: Non-institutional only, no services under HCBS waiver¹</c:v>
                </c:pt>
              </c:strCache>
            </c:strRef>
          </c:tx>
          <c:spPr>
            <a:solidFill>
              <a:srgbClr val="003461">
                <a:alpha val="55000"/>
              </a:srgbClr>
            </a:solidFill>
          </c:spPr>
          <c:invertIfNegative val="0"/>
          <c:dLbls>
            <c:numFmt formatCode="0.0%" sourceLinked="0"/>
            <c:spPr>
              <a:noFill/>
              <a:ln>
                <a:noFill/>
              </a:ln>
              <a:effectLst/>
            </c:spPr>
            <c:txPr>
              <a:bodyPr/>
              <a:lstStyle/>
              <a:p>
                <a:pPr>
                  <a:defRPr sz="1000" b="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[2]Figure_5!$S$17:$T$17</c:f>
              <c:strCache>
                <c:ptCount val="2"/>
                <c:pt idx="0">
                  <c:v>All enrollees
68.5 million</c:v>
                </c:pt>
                <c:pt idx="1">
                  <c:v>Benefit spending for LTSS and all other services
$401.2 billion</c:v>
                </c:pt>
              </c:strCache>
            </c:strRef>
          </c:cat>
          <c:val>
            <c:numRef>
              <c:f>[2]Figure_5!$S$21:$T$21</c:f>
              <c:numCache>
                <c:formatCode>General</c:formatCode>
                <c:ptCount val="2"/>
                <c:pt idx="0">
                  <c:v>1.86030604E-2</c:v>
                </c:pt>
                <c:pt idx="1">
                  <c:v>7.7749550099999995E-2</c:v>
                </c:pt>
              </c:numCache>
            </c:numRef>
          </c:val>
          <c:extLst xmlns:c16r2="http://schemas.microsoft.com/office/drawing/2015/06/chart">
            <c:ext xmlns:c16="http://schemas.microsoft.com/office/drawing/2014/chart" uri="{C3380CC4-5D6E-409C-BE32-E72D297353CC}">
              <c16:uniqueId val="{00000004-565F-416D-B216-387ECC3DE397}"/>
            </c:ext>
          </c:extLst>
        </c:ser>
        <c:ser>
          <c:idx val="4"/>
          <c:order val="4"/>
          <c:tx>
            <c:strRef>
              <c:f>[2]Figure_5!$R$22</c:f>
              <c:strCache>
                <c:ptCount val="1"/>
                <c:pt idx="0">
                  <c:v>Not using LTSS</c:v>
                </c:pt>
              </c:strCache>
            </c:strRef>
          </c:tx>
          <c:spPr>
            <a:solidFill>
              <a:srgbClr val="003461"/>
            </a:solidFill>
          </c:spPr>
          <c:invertIfNegative val="0"/>
          <c:dLbls>
            <c:numFmt formatCode="0.0%" sourceLinked="0"/>
            <c:spPr>
              <a:noFill/>
              <a:ln>
                <a:noFill/>
              </a:ln>
              <a:effectLst/>
            </c:spPr>
            <c:txPr>
              <a:bodyPr/>
              <a:lstStyle/>
              <a:p>
                <a:pPr>
                  <a:defRPr sz="1000" b="0">
                    <a:solidFill>
                      <a:schemeClr val="bg1"/>
                    </a:solidFill>
                    <a:latin typeface="Roboto" panose="02000000000000000000" pitchFamily="2" charset="0"/>
                    <a:ea typeface="Roboto"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[2]Figure_5!$S$17:$T$17</c:f>
              <c:strCache>
                <c:ptCount val="2"/>
                <c:pt idx="0">
                  <c:v>All enrollees
68.5 million</c:v>
                </c:pt>
                <c:pt idx="1">
                  <c:v>Benefit spending for LTSS and all other services
$401.2 billion</c:v>
                </c:pt>
              </c:strCache>
            </c:strRef>
          </c:cat>
          <c:val>
            <c:numRef>
              <c:f>[2]Figure_5!$S$22:$T$22</c:f>
              <c:numCache>
                <c:formatCode>General</c:formatCode>
                <c:ptCount val="2"/>
                <c:pt idx="0">
                  <c:v>0.94075057200000001</c:v>
                </c:pt>
                <c:pt idx="1">
                  <c:v>0.58212491980000003</c:v>
                </c:pt>
              </c:numCache>
            </c:numRef>
          </c:val>
          <c:extLst xmlns:c16r2="http://schemas.microsoft.com/office/drawing/2015/06/chart">
            <c:ext xmlns:c16="http://schemas.microsoft.com/office/drawing/2014/chart" uri="{C3380CC4-5D6E-409C-BE32-E72D297353CC}">
              <c16:uniqueId val="{00000005-565F-416D-B216-387ECC3DE397}"/>
            </c:ext>
          </c:extLst>
        </c:ser>
        <c:dLbls>
          <c:showLegendKey val="0"/>
          <c:showVal val="0"/>
          <c:showCatName val="0"/>
          <c:showSerName val="0"/>
          <c:showPercent val="0"/>
          <c:showBubbleSize val="0"/>
        </c:dLbls>
        <c:gapWidth val="50"/>
        <c:overlap val="100"/>
        <c:serLines>
          <c:spPr>
            <a:effectLst/>
          </c:spPr>
        </c:serLines>
        <c:axId val="134414720"/>
        <c:axId val="134416256"/>
      </c:barChart>
      <c:catAx>
        <c:axId val="134414720"/>
        <c:scaling>
          <c:orientation val="minMax"/>
        </c:scaling>
        <c:delete val="0"/>
        <c:axPos val="b"/>
        <c:numFmt formatCode="General" sourceLinked="1"/>
        <c:majorTickMark val="none"/>
        <c:minorTickMark val="none"/>
        <c:tickLblPos val="nextTo"/>
        <c:txPr>
          <a:bodyPr/>
          <a:lstStyle/>
          <a:p>
            <a:pPr>
              <a:defRPr sz="1050">
                <a:solidFill>
                  <a:srgbClr val="40434B"/>
                </a:solidFill>
              </a:defRPr>
            </a:pPr>
            <a:endParaRPr lang="en-US"/>
          </a:p>
        </c:txPr>
        <c:crossAx val="134416256"/>
        <c:crosses val="autoZero"/>
        <c:auto val="1"/>
        <c:lblAlgn val="ctr"/>
        <c:lblOffset val="100"/>
        <c:noMultiLvlLbl val="0"/>
      </c:catAx>
      <c:valAx>
        <c:axId val="134416256"/>
        <c:scaling>
          <c:orientation val="minMax"/>
          <c:max val="1"/>
          <c:min val="0"/>
        </c:scaling>
        <c:delete val="1"/>
        <c:axPos val="l"/>
        <c:numFmt formatCode="0%" sourceLinked="0"/>
        <c:majorTickMark val="none"/>
        <c:minorTickMark val="none"/>
        <c:tickLblPos val="nextTo"/>
        <c:crossAx val="134414720"/>
        <c:crosses val="autoZero"/>
        <c:crossBetween val="between"/>
        <c:majorUnit val="1"/>
        <c:minorUnit val="1"/>
      </c:valAx>
    </c:plotArea>
    <c:legend>
      <c:legendPos val="tr"/>
      <c:layout/>
      <c:overlay val="0"/>
      <c:txPr>
        <a:bodyPr/>
        <a:lstStyle/>
        <a:p>
          <a:pPr>
            <a:defRPr sz="1000">
              <a:solidFill>
                <a:srgbClr val="40434B"/>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ln>
      <a:noFill/>
    </a:ln>
  </c:spPr>
  <c:txPr>
    <a:bodyPr/>
    <a:lstStyle/>
    <a:p>
      <a:pPr>
        <a:defRPr sz="1100">
          <a:latin typeface="Roboto" panose="02000000000000000000" pitchFamily="2" charset="0"/>
          <a:ea typeface="Roboto" panose="02000000000000000000" pitchFamily="2"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438150</xdr:colOff>
      <xdr:row>33</xdr:row>
      <xdr:rowOff>57150</xdr:rowOff>
    </xdr:from>
    <xdr:to>
      <xdr:col>11</xdr:col>
      <xdr:colOff>257175</xdr:colOff>
      <xdr:row>36</xdr:row>
      <xdr:rowOff>171450</xdr:rowOff>
    </xdr:to>
    <xdr:sp macro="" textlink="">
      <xdr:nvSpPr>
        <xdr:cNvPr id="2" name="TextBox 1"/>
        <xdr:cNvSpPr txBox="1"/>
      </xdr:nvSpPr>
      <xdr:spPr>
        <a:xfrm>
          <a:off x="5314950" y="6362700"/>
          <a:ext cx="1647825"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Roboto" panose="02000000000000000000" pitchFamily="2" charset="0"/>
              <a:ea typeface="Roboto" panose="02000000000000000000" pitchFamily="2" charset="0"/>
            </a:rPr>
            <a:t>41.6%</a:t>
          </a:r>
          <a:r>
            <a:rPr lang="en-US" sz="1000" baseline="0">
              <a:latin typeface="Roboto" panose="02000000000000000000" pitchFamily="2" charset="0"/>
              <a:ea typeface="Roboto" panose="02000000000000000000" pitchFamily="2" charset="0"/>
            </a:rPr>
            <a:t> of spending ($171 billion) is for LTSS users</a:t>
          </a:r>
          <a:endParaRPr lang="en-US" sz="1000">
            <a:latin typeface="Roboto" panose="02000000000000000000" pitchFamily="2" charset="0"/>
            <a:ea typeface="Roboto" panose="02000000000000000000" pitchFamily="2" charset="0"/>
          </a:endParaRPr>
        </a:p>
      </xdr:txBody>
    </xdr:sp>
    <xdr:clientData/>
  </xdr:twoCellAnchor>
  <xdr:twoCellAnchor>
    <xdr:from>
      <xdr:col>8</xdr:col>
      <xdr:colOff>315515</xdr:colOff>
      <xdr:row>25</xdr:row>
      <xdr:rowOff>95250</xdr:rowOff>
    </xdr:from>
    <xdr:to>
      <xdr:col>8</xdr:col>
      <xdr:colOff>342900</xdr:colOff>
      <xdr:row>42</xdr:row>
      <xdr:rowOff>130969</xdr:rowOff>
    </xdr:to>
    <xdr:cxnSp macro="">
      <xdr:nvCxnSpPr>
        <xdr:cNvPr id="3" name="Straight Connector 2"/>
        <xdr:cNvCxnSpPr/>
      </xdr:nvCxnSpPr>
      <xdr:spPr>
        <a:xfrm flipH="1">
          <a:off x="5192315" y="4876800"/>
          <a:ext cx="27385" cy="327421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327422</xdr:colOff>
      <xdr:row>40</xdr:row>
      <xdr:rowOff>47625</xdr:rowOff>
    </xdr:from>
    <xdr:to>
      <xdr:col>2</xdr:col>
      <xdr:colOff>333375</xdr:colOff>
      <xdr:row>42</xdr:row>
      <xdr:rowOff>125016</xdr:rowOff>
    </xdr:to>
    <xdr:cxnSp macro="">
      <xdr:nvCxnSpPr>
        <xdr:cNvPr id="4" name="Straight Connector 3"/>
        <xdr:cNvCxnSpPr/>
      </xdr:nvCxnSpPr>
      <xdr:spPr>
        <a:xfrm flipH="1">
          <a:off x="1546622" y="7686675"/>
          <a:ext cx="5953" cy="45839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3</xdr:row>
      <xdr:rowOff>9525</xdr:rowOff>
    </xdr:from>
    <xdr:to>
      <xdr:col>12</xdr:col>
      <xdr:colOff>419100</xdr:colOff>
      <xdr:row>45</xdr:row>
      <xdr:rowOff>104775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109173</xdr:colOff>
      <xdr:row>32</xdr:row>
      <xdr:rowOff>161192</xdr:rowOff>
    </xdr:from>
    <xdr:to>
      <xdr:col>12</xdr:col>
      <xdr:colOff>328248</xdr:colOff>
      <xdr:row>36</xdr:row>
      <xdr:rowOff>68073</xdr:rowOff>
    </xdr:to>
    <xdr:sp macro="" textlink="">
      <xdr:nvSpPr>
        <xdr:cNvPr id="6" name="TextBox 5"/>
        <xdr:cNvSpPr txBox="1"/>
      </xdr:nvSpPr>
      <xdr:spPr>
        <a:xfrm>
          <a:off x="5582385" y="6271846"/>
          <a:ext cx="2043478" cy="6688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50">
              <a:solidFill>
                <a:srgbClr val="40434B"/>
              </a:solidFill>
              <a:latin typeface="Roboto" panose="02000000000000000000" pitchFamily="2" charset="0"/>
              <a:ea typeface="Roboto" panose="02000000000000000000" pitchFamily="2" charset="0"/>
            </a:rPr>
            <a:t>41.8%</a:t>
          </a:r>
          <a:r>
            <a:rPr lang="en-US" sz="950" baseline="0">
              <a:solidFill>
                <a:srgbClr val="40434B"/>
              </a:solidFill>
              <a:latin typeface="Roboto" panose="02000000000000000000" pitchFamily="2" charset="0"/>
              <a:ea typeface="Roboto" panose="02000000000000000000" pitchFamily="2" charset="0"/>
            </a:rPr>
            <a:t> of spending ($167.7 billion) is for LTSS users</a:t>
          </a:r>
          <a:endParaRPr lang="en-US" sz="950">
            <a:solidFill>
              <a:srgbClr val="40434B"/>
            </a:solidFill>
            <a:latin typeface="Roboto" panose="02000000000000000000" pitchFamily="2" charset="0"/>
            <a:ea typeface="Roboto" panose="02000000000000000000" pitchFamily="2" charset="0"/>
          </a:endParaRPr>
        </a:p>
      </xdr:txBody>
    </xdr:sp>
    <xdr:clientData/>
  </xdr:twoCellAnchor>
  <xdr:twoCellAnchor>
    <xdr:from>
      <xdr:col>9</xdr:col>
      <xdr:colOff>50515</xdr:colOff>
      <xdr:row>26</xdr:row>
      <xdr:rowOff>28575</xdr:rowOff>
    </xdr:from>
    <xdr:to>
      <xdr:col>9</xdr:col>
      <xdr:colOff>63016</xdr:colOff>
      <xdr:row>41</xdr:row>
      <xdr:rowOff>169428</xdr:rowOff>
    </xdr:to>
    <xdr:cxnSp macro="">
      <xdr:nvCxnSpPr>
        <xdr:cNvPr id="7" name="Straight Connector 6"/>
        <xdr:cNvCxnSpPr/>
      </xdr:nvCxnSpPr>
      <xdr:spPr>
        <a:xfrm flipH="1">
          <a:off x="5523727" y="4996229"/>
          <a:ext cx="12501" cy="299835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514945</xdr:colOff>
      <xdr:row>39</xdr:row>
      <xdr:rowOff>95250</xdr:rowOff>
    </xdr:from>
    <xdr:to>
      <xdr:col>1</xdr:col>
      <xdr:colOff>523876</xdr:colOff>
      <xdr:row>41</xdr:row>
      <xdr:rowOff>161332</xdr:rowOff>
    </xdr:to>
    <xdr:cxnSp macro="">
      <xdr:nvCxnSpPr>
        <xdr:cNvPr id="8" name="Straight Connector 7"/>
        <xdr:cNvCxnSpPr/>
      </xdr:nvCxnSpPr>
      <xdr:spPr>
        <a:xfrm flipH="1">
          <a:off x="1124545" y="7543800"/>
          <a:ext cx="8931" cy="44708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xdr:colOff>
      <xdr:row>38</xdr:row>
      <xdr:rowOff>123826</xdr:rowOff>
    </xdr:from>
    <xdr:to>
      <xdr:col>1</xdr:col>
      <xdr:colOff>476250</xdr:colOff>
      <xdr:row>42</xdr:row>
      <xdr:rowOff>115506</xdr:rowOff>
    </xdr:to>
    <xdr:sp macro="" textlink="">
      <xdr:nvSpPr>
        <xdr:cNvPr id="9" name="TextBox 8"/>
        <xdr:cNvSpPr txBox="1"/>
      </xdr:nvSpPr>
      <xdr:spPr>
        <a:xfrm>
          <a:off x="28575" y="7381876"/>
          <a:ext cx="1057275" cy="753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950">
              <a:solidFill>
                <a:srgbClr val="40434B"/>
              </a:solidFill>
              <a:latin typeface="Roboto" panose="02000000000000000000" pitchFamily="2" charset="0"/>
              <a:ea typeface="Roboto" panose="02000000000000000000" pitchFamily="2" charset="0"/>
            </a:rPr>
            <a:t>5.9% of</a:t>
          </a:r>
          <a:r>
            <a:rPr lang="en-US" sz="950" baseline="0">
              <a:solidFill>
                <a:srgbClr val="40434B"/>
              </a:solidFill>
              <a:latin typeface="Roboto" panose="02000000000000000000" pitchFamily="2" charset="0"/>
              <a:ea typeface="Roboto" panose="02000000000000000000" pitchFamily="2" charset="0"/>
            </a:rPr>
            <a:t> </a:t>
          </a:r>
          <a:r>
            <a:rPr lang="en-US" sz="950">
              <a:solidFill>
                <a:srgbClr val="40434B"/>
              </a:solidFill>
              <a:latin typeface="Roboto" panose="02000000000000000000" pitchFamily="2" charset="0"/>
              <a:ea typeface="Roboto" panose="02000000000000000000" pitchFamily="2" charset="0"/>
            </a:rPr>
            <a:t>enrollees</a:t>
          </a:r>
        </a:p>
        <a:p>
          <a:pPr algn="r"/>
          <a:r>
            <a:rPr lang="en-US" sz="950">
              <a:solidFill>
                <a:srgbClr val="40434B"/>
              </a:solidFill>
              <a:latin typeface="Roboto" panose="02000000000000000000" pitchFamily="2" charset="0"/>
              <a:ea typeface="Roboto" panose="02000000000000000000" pitchFamily="2" charset="0"/>
            </a:rPr>
            <a:t>(4.1 million)</a:t>
          </a:r>
          <a:r>
            <a:rPr lang="en-US" sz="950" baseline="0">
              <a:solidFill>
                <a:srgbClr val="40434B"/>
              </a:solidFill>
              <a:latin typeface="Roboto" panose="02000000000000000000" pitchFamily="2" charset="0"/>
              <a:ea typeface="Roboto" panose="02000000000000000000" pitchFamily="2" charset="0"/>
            </a:rPr>
            <a:t> </a:t>
          </a:r>
          <a:r>
            <a:rPr lang="en-US" sz="950">
              <a:solidFill>
                <a:srgbClr val="40434B"/>
              </a:solidFill>
              <a:latin typeface="Roboto" panose="02000000000000000000" pitchFamily="2" charset="0"/>
              <a:ea typeface="Roboto" panose="02000000000000000000" pitchFamily="2" charset="0"/>
            </a:rPr>
            <a:t>are</a:t>
          </a:r>
        </a:p>
        <a:p>
          <a:pPr algn="r"/>
          <a:r>
            <a:rPr lang="en-US" sz="950">
              <a:solidFill>
                <a:srgbClr val="40434B"/>
              </a:solidFill>
              <a:latin typeface="Roboto" panose="02000000000000000000" pitchFamily="2" charset="0"/>
              <a:ea typeface="Roboto" panose="02000000000000000000" pitchFamily="2" charset="0"/>
            </a:rPr>
            <a:t>LTSS users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deline.britvec/AppData/Local/Box/Box%20Edit/Documents/2pPA8xw0ekWgekGqUsIbvQ==/EX%2018%20-%20Dist.%20of%20Mcaid%20Benefit%20Spending%20by%20Elig%20and%20Service%20FY%20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wowjGKycm0GXjTwdJENsgQ==/EX%2020%20-%20Dist%20of%20Mcaid%20Enrollment%20and%20Benefit%20Spending%20by%20Users%20and%20Non-Users%20of%20LTSS%2020160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row r="29">
          <cell r="N29" t="str">
            <v>Inpatient and outpatient hospital</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hibit 20"/>
      <sheetName val="Figure_5"/>
      <sheetName val="6a._LTSS_Summary_SF (old)"/>
      <sheetName val="6a._LTSS_Summary_SF (new)"/>
    </sheetNames>
    <sheetDataSet>
      <sheetData sheetId="0"/>
      <sheetData sheetId="1"/>
      <sheetData sheetId="2">
        <row r="17">
          <cell r="S17" t="str">
            <v>All enrollees
68.5 million</v>
          </cell>
          <cell r="T17" t="str">
            <v>Benefit spending for LTSS and all other services
$401.2 billion</v>
          </cell>
        </row>
        <row r="18">
          <cell r="R18" t="str">
            <v>Using LTSS: Both institutional and non-institutional</v>
          </cell>
          <cell r="S18">
            <v>2.6245280000000001E-3</v>
          </cell>
          <cell r="T18">
            <v>2.4486395899999999E-2</v>
          </cell>
        </row>
        <row r="19">
          <cell r="R19" t="str">
            <v>Using LTSS: Institutional only</v>
          </cell>
          <cell r="S19">
            <v>1.8586498900000002E-2</v>
          </cell>
          <cell r="T19">
            <v>0.17929760959999999</v>
          </cell>
        </row>
        <row r="20">
          <cell r="R20" t="str">
            <v>Using LTSS: Non-institutional only, some with services under HCBS waiver¹</v>
          </cell>
          <cell r="S20">
            <v>1.9435340700000001E-2</v>
          </cell>
          <cell r="T20">
            <v>0.13634152460000001</v>
          </cell>
        </row>
        <row r="21">
          <cell r="R21" t="str">
            <v>Using LTSS: Non-institutional only, no services under HCBS waiver¹</v>
          </cell>
          <cell r="S21">
            <v>1.86030604E-2</v>
          </cell>
          <cell r="T21">
            <v>7.7749550099999995E-2</v>
          </cell>
        </row>
        <row r="22">
          <cell r="R22" t="str">
            <v>Not using LTSS</v>
          </cell>
          <cell r="S22">
            <v>0.94075057200000001</v>
          </cell>
          <cell r="T22">
            <v>0.58212491980000003</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K50"/>
  <sheetViews>
    <sheetView tabSelected="1" zoomScaleNormal="100" workbookViewId="0">
      <selection activeCell="N45" sqref="N45"/>
    </sheetView>
  </sheetViews>
  <sheetFormatPr defaultColWidth="9.140625" defaultRowHeight="15" customHeight="1" x14ac:dyDescent="0.3"/>
  <cols>
    <col min="1" max="16384" width="9.140625" style="1"/>
  </cols>
  <sheetData>
    <row r="1" spans="1:11" ht="15.75" customHeight="1" x14ac:dyDescent="0.3">
      <c r="A1" s="5" t="s">
        <v>4</v>
      </c>
      <c r="B1" s="5"/>
      <c r="C1" s="5"/>
      <c r="D1" s="5"/>
      <c r="E1" s="5"/>
      <c r="F1" s="5"/>
      <c r="G1" s="5"/>
      <c r="H1" s="5"/>
      <c r="I1" s="5"/>
      <c r="J1" s="5"/>
      <c r="K1" s="5"/>
    </row>
    <row r="2" spans="1:11" ht="15.75" customHeight="1" x14ac:dyDescent="0.3">
      <c r="A2" s="5"/>
      <c r="B2" s="5"/>
      <c r="C2" s="5"/>
      <c r="D2" s="5"/>
      <c r="E2" s="5"/>
      <c r="F2" s="5"/>
      <c r="G2" s="5"/>
      <c r="H2" s="5"/>
      <c r="I2" s="5"/>
      <c r="J2" s="5"/>
      <c r="K2" s="5"/>
    </row>
    <row r="47" spans="1:11" ht="108.75" customHeight="1" x14ac:dyDescent="0.3">
      <c r="A47" s="3" t="s">
        <v>2</v>
      </c>
      <c r="B47" s="3"/>
      <c r="C47" s="3"/>
      <c r="D47" s="3"/>
      <c r="E47" s="3"/>
      <c r="F47" s="3"/>
      <c r="G47" s="3"/>
      <c r="H47" s="3"/>
      <c r="I47" s="3"/>
      <c r="J47" s="3"/>
      <c r="K47" s="3"/>
    </row>
    <row r="48" spans="1:11" ht="83.25" customHeight="1" x14ac:dyDescent="0.3">
      <c r="A48" s="4" t="s">
        <v>3</v>
      </c>
      <c r="B48" s="4"/>
      <c r="C48" s="4"/>
      <c r="D48" s="4"/>
      <c r="E48" s="4"/>
      <c r="F48" s="4"/>
      <c r="G48" s="4"/>
      <c r="H48" s="4"/>
      <c r="I48" s="4"/>
      <c r="J48" s="4"/>
      <c r="K48" s="4"/>
    </row>
    <row r="49" spans="1:11" ht="46.5" customHeight="1" x14ac:dyDescent="0.3">
      <c r="A49" s="4" t="s">
        <v>0</v>
      </c>
      <c r="B49" s="4"/>
      <c r="C49" s="4"/>
      <c r="D49" s="4"/>
      <c r="E49" s="4"/>
      <c r="F49" s="4"/>
      <c r="G49" s="4"/>
      <c r="H49" s="4"/>
      <c r="I49" s="4"/>
      <c r="J49" s="4"/>
      <c r="K49" s="4"/>
    </row>
    <row r="50" spans="1:11" ht="26.65" customHeight="1" x14ac:dyDescent="0.3">
      <c r="A50" s="2" t="s">
        <v>1</v>
      </c>
      <c r="B50" s="2"/>
      <c r="C50" s="2"/>
      <c r="D50" s="2"/>
      <c r="E50" s="2"/>
      <c r="F50" s="2"/>
      <c r="G50" s="2"/>
      <c r="H50" s="2"/>
      <c r="I50" s="2"/>
      <c r="J50" s="2"/>
      <c r="K50" s="2"/>
    </row>
  </sheetData>
  <mergeCells count="5">
    <mergeCell ref="A50:K50"/>
    <mergeCell ref="A1:K2"/>
    <mergeCell ref="A47:K47"/>
    <mergeCell ref="A48:K48"/>
    <mergeCell ref="A49:K49"/>
  </mergeCells>
  <pageMargins left="0.7" right="0.7" top="0.75" bottom="0.75" header="0.3" footer="0.3"/>
  <pageSetup scale="54"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 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Madeline Britvec</cp:lastModifiedBy>
  <cp:lastPrinted>2016-10-25T17:50:32Z</cp:lastPrinted>
  <dcterms:created xsi:type="dcterms:W3CDTF">2016-10-17T21:09:58Z</dcterms:created>
  <dcterms:modified xsi:type="dcterms:W3CDTF">2016-10-25T18:01:18Z</dcterms:modified>
</cp:coreProperties>
</file>